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2026-год\03-март\24\"/>
    </mc:Choice>
  </mc:AlternateContent>
  <bookViews>
    <workbookView xWindow="240" yWindow="120" windowWidth="18060" windowHeight="7050"/>
  </bookViews>
  <sheets>
    <sheet name="Лист2" sheetId="2" r:id="rId1"/>
    <sheet name="Лист3" sheetId="3" r:id="rId2"/>
    <sheet name="Лист4" sheetId="4" r:id="rId3"/>
  </sheets>
  <definedNames>
    <definedName name="_xlnm._FilterDatabase" localSheetId="0" hidden="1">Лист2!$A$13:$F$266</definedName>
  </definedNames>
  <calcPr calcId="152511"/>
</workbook>
</file>

<file path=xl/calcChain.xml><?xml version="1.0" encoding="utf-8"?>
<calcChain xmlns="http://schemas.openxmlformats.org/spreadsheetml/2006/main">
  <c r="F500" i="3" l="1"/>
  <c r="F499" i="3"/>
  <c r="F498" i="3"/>
  <c r="F497" i="3"/>
  <c r="F496" i="3"/>
  <c r="F495" i="3"/>
  <c r="F494" i="3"/>
  <c r="F493" i="3"/>
  <c r="F492" i="3"/>
  <c r="F491" i="3"/>
  <c r="F490" i="3"/>
  <c r="F489" i="3"/>
  <c r="F488" i="3"/>
  <c r="F487" i="3"/>
  <c r="F486" i="3"/>
  <c r="F485" i="3"/>
  <c r="F484" i="3"/>
  <c r="F483" i="3"/>
  <c r="F482" i="3"/>
  <c r="F481" i="3"/>
  <c r="F480" i="3"/>
  <c r="F479" i="3"/>
  <c r="F478" i="3"/>
  <c r="F477" i="3"/>
  <c r="F476" i="3"/>
  <c r="F475" i="3"/>
  <c r="F474" i="3"/>
  <c r="F473" i="3"/>
  <c r="F472" i="3"/>
  <c r="F471" i="3"/>
  <c r="F470" i="3"/>
  <c r="F469" i="3"/>
  <c r="F468" i="3"/>
  <c r="F467" i="3"/>
  <c r="F466" i="3"/>
  <c r="F465" i="3"/>
  <c r="F464" i="3"/>
  <c r="F463" i="3"/>
  <c r="F462" i="3"/>
  <c r="F461" i="3"/>
  <c r="F460" i="3"/>
  <c r="F459" i="3"/>
  <c r="F458" i="3"/>
  <c r="F457" i="3"/>
  <c r="F456" i="3"/>
  <c r="F455" i="3"/>
  <c r="F454" i="3"/>
  <c r="F453" i="3"/>
  <c r="F452" i="3"/>
  <c r="F451" i="3"/>
  <c r="F450" i="3"/>
  <c r="F449" i="3"/>
  <c r="F448" i="3"/>
  <c r="F447" i="3"/>
  <c r="F446" i="3"/>
  <c r="F445" i="3"/>
  <c r="F444" i="3"/>
  <c r="F443" i="3"/>
  <c r="F442" i="3"/>
  <c r="F441" i="3"/>
  <c r="F440" i="3"/>
  <c r="F439" i="3"/>
  <c r="F438" i="3"/>
  <c r="F437" i="3"/>
  <c r="F436" i="3"/>
  <c r="F435" i="3"/>
  <c r="F434" i="3"/>
  <c r="F433" i="3"/>
  <c r="F432" i="3"/>
  <c r="F431" i="3"/>
  <c r="F430" i="3"/>
  <c r="F429" i="3"/>
  <c r="F428" i="3"/>
  <c r="F427" i="3"/>
  <c r="F426" i="3"/>
  <c r="F425" i="3"/>
  <c r="F424" i="3"/>
  <c r="F423" i="3"/>
  <c r="F422" i="3"/>
  <c r="F421" i="3"/>
  <c r="F420" i="3"/>
  <c r="F419" i="3"/>
  <c r="F418" i="3"/>
  <c r="F417" i="3"/>
  <c r="F416" i="3"/>
  <c r="F415" i="3"/>
  <c r="F414" i="3"/>
  <c r="F413" i="3"/>
  <c r="F412" i="3"/>
  <c r="F411" i="3"/>
  <c r="F410" i="3"/>
  <c r="F409" i="3"/>
  <c r="F408" i="3"/>
  <c r="F407" i="3"/>
  <c r="F406" i="3"/>
  <c r="F405" i="3"/>
  <c r="F404" i="3"/>
  <c r="F403" i="3"/>
  <c r="F402" i="3"/>
  <c r="F401" i="3"/>
  <c r="F400" i="3"/>
  <c r="F399" i="3"/>
  <c r="F398" i="3"/>
  <c r="F397" i="3"/>
  <c r="F396" i="3"/>
  <c r="F395" i="3"/>
  <c r="F394" i="3"/>
  <c r="F393" i="3"/>
  <c r="F392" i="3"/>
  <c r="F391" i="3"/>
  <c r="F390" i="3"/>
  <c r="F389" i="3"/>
  <c r="F388" i="3"/>
  <c r="F387" i="3"/>
  <c r="F386" i="3"/>
  <c r="F385" i="3"/>
  <c r="F384" i="3"/>
  <c r="F383" i="3"/>
  <c r="F382" i="3"/>
  <c r="F381" i="3"/>
  <c r="F380" i="3"/>
  <c r="F379" i="3"/>
  <c r="F378" i="3"/>
  <c r="F377" i="3"/>
  <c r="F376" i="3"/>
  <c r="F375" i="3"/>
  <c r="F374" i="3"/>
  <c r="F373" i="3"/>
  <c r="F372" i="3"/>
  <c r="F371" i="3"/>
  <c r="F370" i="3"/>
  <c r="F369" i="3"/>
  <c r="F368" i="3"/>
  <c r="F367" i="3"/>
  <c r="F366" i="3"/>
  <c r="F365" i="3"/>
  <c r="F364" i="3"/>
  <c r="F363" i="3"/>
  <c r="F362" i="3"/>
  <c r="F361" i="3"/>
  <c r="F360" i="3"/>
  <c r="F359" i="3"/>
  <c r="F358" i="3"/>
  <c r="F357" i="3"/>
  <c r="F356" i="3"/>
  <c r="F355" i="3"/>
  <c r="F354" i="3"/>
  <c r="F353" i="3"/>
  <c r="F352" i="3"/>
  <c r="F351" i="3"/>
  <c r="F350" i="3"/>
  <c r="F349" i="3"/>
  <c r="F348" i="3"/>
  <c r="F347" i="3"/>
  <c r="F346" i="3"/>
  <c r="F345" i="3"/>
  <c r="F344" i="3"/>
  <c r="F343" i="3"/>
  <c r="F342" i="3"/>
  <c r="F341" i="3"/>
  <c r="F340" i="3"/>
  <c r="F339" i="3"/>
  <c r="F338" i="3"/>
  <c r="F337" i="3"/>
  <c r="F336" i="3"/>
  <c r="F335" i="3"/>
  <c r="F334" i="3"/>
  <c r="F333" i="3"/>
  <c r="F332" i="3"/>
  <c r="F331" i="3"/>
  <c r="F330" i="3"/>
  <c r="F329" i="3"/>
  <c r="F328" i="3"/>
  <c r="F327" i="3"/>
  <c r="F326" i="3"/>
  <c r="F325" i="3"/>
  <c r="F324" i="3"/>
  <c r="F323" i="3"/>
  <c r="F322" i="3"/>
  <c r="F321" i="3"/>
  <c r="F320" i="3"/>
  <c r="F319" i="3"/>
  <c r="F318" i="3"/>
  <c r="F317" i="3"/>
  <c r="F316" i="3"/>
  <c r="F315" i="3"/>
  <c r="F314" i="3"/>
  <c r="F313" i="3"/>
  <c r="F312" i="3"/>
  <c r="F311" i="3"/>
  <c r="F310" i="3"/>
  <c r="F309" i="3"/>
  <c r="F308" i="3"/>
  <c r="F307" i="3"/>
  <c r="F306" i="3"/>
  <c r="F305" i="3"/>
  <c r="F304" i="3"/>
  <c r="F303" i="3"/>
  <c r="F302" i="3"/>
  <c r="F301" i="3"/>
  <c r="F300" i="3"/>
  <c r="F299" i="3"/>
  <c r="F298" i="3"/>
  <c r="F297" i="3"/>
  <c r="F296" i="3"/>
  <c r="F295" i="3"/>
  <c r="F294" i="3"/>
  <c r="F293" i="3"/>
  <c r="F292" i="3"/>
  <c r="F291" i="3"/>
  <c r="F290" i="3"/>
  <c r="F289" i="3"/>
  <c r="F288" i="3"/>
  <c r="F287" i="3"/>
  <c r="F286" i="3"/>
  <c r="F285" i="3"/>
  <c r="F284" i="3"/>
  <c r="F283" i="3"/>
  <c r="F282" i="3"/>
  <c r="F281" i="3"/>
  <c r="F280" i="3"/>
  <c r="F279" i="3"/>
  <c r="F278" i="3"/>
  <c r="F277" i="3"/>
  <c r="F276" i="3"/>
  <c r="F275" i="3"/>
  <c r="F274" i="3"/>
  <c r="F273" i="3"/>
  <c r="F272" i="3"/>
  <c r="F271" i="3"/>
  <c r="F270" i="3"/>
  <c r="F269" i="3"/>
  <c r="F268" i="3"/>
  <c r="F267" i="3"/>
  <c r="F266" i="3"/>
  <c r="F265" i="3"/>
  <c r="F264" i="3"/>
  <c r="F263" i="3"/>
  <c r="F262" i="3"/>
  <c r="F261" i="3"/>
  <c r="F260" i="3"/>
  <c r="F259" i="3"/>
  <c r="F258" i="3"/>
  <c r="F257" i="3"/>
  <c r="F256" i="3"/>
  <c r="F255" i="3"/>
  <c r="F254" i="3"/>
  <c r="F253" i="3"/>
  <c r="F252" i="3"/>
  <c r="F251" i="3"/>
  <c r="F250" i="3"/>
  <c r="F249" i="3"/>
  <c r="F248" i="3"/>
  <c r="F247" i="3"/>
  <c r="F246" i="3"/>
  <c r="F245" i="3"/>
  <c r="F244" i="3"/>
  <c r="F243" i="3"/>
  <c r="F242" i="3"/>
  <c r="F241" i="3"/>
  <c r="F240" i="3"/>
  <c r="F239" i="3"/>
  <c r="F238" i="3"/>
  <c r="F237" i="3"/>
  <c r="F236" i="3"/>
  <c r="F235" i="3"/>
  <c r="F234" i="3"/>
  <c r="F233" i="3"/>
  <c r="F232" i="3"/>
  <c r="F231" i="3"/>
  <c r="F230" i="3"/>
  <c r="F229" i="3"/>
  <c r="F228" i="3"/>
  <c r="F227" i="3"/>
  <c r="F226" i="3"/>
  <c r="F225" i="3"/>
  <c r="F224" i="3"/>
  <c r="F223" i="3"/>
  <c r="F222" i="3"/>
  <c r="F221" i="3"/>
  <c r="F220" i="3"/>
  <c r="F219" i="3"/>
  <c r="F218" i="3"/>
  <c r="F217" i="3"/>
  <c r="F216" i="3"/>
  <c r="F215" i="3"/>
  <c r="F214" i="3"/>
  <c r="F213" i="3"/>
  <c r="F212" i="3"/>
  <c r="F211" i="3"/>
  <c r="F210" i="3"/>
  <c r="F209" i="3"/>
  <c r="F208" i="3"/>
  <c r="F207" i="3"/>
  <c r="F206" i="3"/>
  <c r="F205" i="3"/>
  <c r="F204" i="3"/>
  <c r="F203" i="3"/>
  <c r="F202" i="3"/>
  <c r="F201" i="3"/>
  <c r="F200" i="3"/>
  <c r="F199" i="3"/>
  <c r="F198" i="3"/>
  <c r="F197" i="3"/>
  <c r="F196" i="3"/>
  <c r="F195" i="3"/>
  <c r="F194" i="3"/>
  <c r="F193" i="3"/>
  <c r="F192" i="3"/>
  <c r="F191" i="3"/>
  <c r="F190" i="3"/>
  <c r="F189" i="3"/>
  <c r="F188" i="3"/>
  <c r="F187" i="3"/>
  <c r="F186" i="3"/>
  <c r="F185" i="3"/>
  <c r="F184" i="3"/>
  <c r="F183" i="3"/>
  <c r="F182" i="3"/>
  <c r="F181" i="3"/>
  <c r="F180" i="3"/>
  <c r="F179" i="3"/>
  <c r="F178" i="3"/>
  <c r="F177" i="3"/>
  <c r="F176" i="3"/>
  <c r="F175" i="3"/>
  <c r="F174" i="3"/>
  <c r="F173" i="3"/>
  <c r="F172" i="3"/>
  <c r="F171" i="3"/>
  <c r="F170" i="3"/>
  <c r="F169" i="3"/>
  <c r="F168" i="3"/>
  <c r="F167" i="3"/>
  <c r="F166" i="3"/>
  <c r="F165" i="3"/>
  <c r="F164" i="3"/>
  <c r="F163" i="3"/>
  <c r="F162" i="3"/>
  <c r="F161" i="3"/>
  <c r="F160" i="3"/>
  <c r="F159" i="3"/>
  <c r="F158" i="3"/>
  <c r="F157" i="3"/>
  <c r="F156" i="3"/>
  <c r="F155" i="3"/>
  <c r="F154" i="3"/>
  <c r="F153" i="3"/>
  <c r="F152" i="3"/>
  <c r="F151" i="3"/>
  <c r="F150" i="3"/>
  <c r="F149" i="3"/>
  <c r="F148" i="3"/>
  <c r="F147" i="3"/>
  <c r="F146" i="3"/>
  <c r="F145" i="3"/>
  <c r="F144" i="3"/>
  <c r="F143" i="3"/>
  <c r="F142" i="3"/>
  <c r="F141" i="3"/>
  <c r="F140" i="3"/>
  <c r="F139" i="3"/>
  <c r="F138" i="3"/>
  <c r="F137" i="3"/>
  <c r="F136" i="3"/>
  <c r="F135" i="3"/>
  <c r="F134" i="3"/>
  <c r="F133" i="3"/>
  <c r="F132" i="3"/>
  <c r="F131" i="3"/>
  <c r="F130" i="3"/>
  <c r="F129" i="3"/>
  <c r="F128" i="3"/>
  <c r="F127" i="3"/>
  <c r="F126" i="3"/>
  <c r="F125" i="3"/>
  <c r="F124" i="3"/>
  <c r="F123" i="3"/>
  <c r="F122" i="3"/>
  <c r="F121" i="3"/>
  <c r="F120" i="3"/>
  <c r="F119" i="3"/>
  <c r="F118" i="3"/>
  <c r="F117" i="3"/>
  <c r="F116" i="3"/>
  <c r="F115" i="3"/>
  <c r="F114" i="3"/>
  <c r="F113" i="3"/>
  <c r="F112" i="3"/>
  <c r="F111" i="3"/>
  <c r="F110" i="3"/>
  <c r="F109" i="3"/>
  <c r="F108" i="3"/>
  <c r="F107" i="3"/>
  <c r="F106" i="3"/>
  <c r="F105" i="3"/>
  <c r="F104" i="3"/>
  <c r="F103" i="3"/>
  <c r="F102" i="3"/>
  <c r="F101" i="3"/>
  <c r="F100" i="3"/>
  <c r="F99" i="3"/>
  <c r="F98" i="3"/>
  <c r="F97" i="3"/>
  <c r="F96" i="3"/>
  <c r="F95" i="3"/>
  <c r="F94" i="3"/>
  <c r="F93" i="3"/>
  <c r="F92" i="3"/>
  <c r="F91" i="3"/>
  <c r="F90" i="3"/>
  <c r="F89" i="3"/>
  <c r="F88" i="3"/>
  <c r="F87" i="3"/>
  <c r="F86" i="3"/>
  <c r="F85" i="3"/>
  <c r="F84" i="3"/>
  <c r="F83" i="3"/>
  <c r="F82" i="3"/>
  <c r="F81" i="3"/>
  <c r="F80" i="3"/>
  <c r="F79" i="3"/>
  <c r="F78" i="3"/>
  <c r="F77" i="3"/>
  <c r="F76" i="3"/>
  <c r="F75" i="3"/>
  <c r="F74" i="3"/>
  <c r="F73" i="3"/>
  <c r="F72" i="3"/>
  <c r="F71" i="3"/>
  <c r="F70" i="3"/>
  <c r="F69" i="3"/>
  <c r="F68" i="3"/>
  <c r="F67" i="3"/>
  <c r="F66" i="3"/>
  <c r="F65" i="3"/>
  <c r="F64" i="3"/>
  <c r="F63" i="3"/>
  <c r="F62" i="3"/>
  <c r="F61" i="3"/>
  <c r="F60" i="3"/>
  <c r="F59" i="3"/>
  <c r="F58" i="3"/>
  <c r="F57" i="3"/>
  <c r="F56" i="3"/>
  <c r="F55" i="3"/>
  <c r="F54" i="3"/>
  <c r="F53" i="3"/>
  <c r="F52" i="3"/>
  <c r="F51" i="3"/>
  <c r="F50" i="3"/>
  <c r="F49" i="3"/>
  <c r="F48" i="3"/>
  <c r="F47" i="3"/>
  <c r="F46" i="3"/>
  <c r="F45" i="3"/>
  <c r="F44" i="3"/>
  <c r="F43" i="3"/>
  <c r="F42" i="3"/>
  <c r="F41" i="3"/>
  <c r="F40" i="3"/>
  <c r="F39" i="3"/>
  <c r="F38" i="3"/>
  <c r="F37" i="3"/>
  <c r="F36" i="3"/>
  <c r="F35" i="3"/>
  <c r="F34" i="3"/>
  <c r="F33" i="3"/>
  <c r="F32" i="3"/>
  <c r="F31" i="3"/>
  <c r="F30" i="3"/>
  <c r="F29" i="3"/>
  <c r="F28" i="3"/>
  <c r="F27" i="3"/>
  <c r="F26" i="3"/>
  <c r="F25" i="3"/>
  <c r="F24" i="3"/>
  <c r="F23" i="3"/>
  <c r="F22" i="3"/>
  <c r="F21" i="3"/>
  <c r="F20" i="3"/>
  <c r="F19" i="3"/>
  <c r="F18" i="3"/>
  <c r="F17" i="3"/>
  <c r="F16" i="3"/>
  <c r="F15" i="3"/>
  <c r="F14" i="3"/>
  <c r="F13" i="3"/>
  <c r="F12" i="3"/>
  <c r="F11" i="3"/>
  <c r="F10" i="3"/>
  <c r="F9" i="3"/>
  <c r="F8" i="3"/>
  <c r="F7" i="3"/>
  <c r="F6" i="3"/>
  <c r="F266" i="2"/>
  <c r="F265" i="2"/>
  <c r="F263" i="2"/>
  <c r="F262" i="2"/>
  <c r="F258" i="2"/>
  <c r="F257" i="2"/>
  <c r="F256" i="2"/>
  <c r="F255" i="2"/>
  <c r="F254" i="2"/>
  <c r="F253" i="2"/>
  <c r="F241" i="2"/>
  <c r="F240" i="2"/>
  <c r="F239" i="2"/>
  <c r="F236" i="2"/>
  <c r="F235" i="2"/>
  <c r="F234" i="2"/>
  <c r="F233" i="2"/>
  <c r="F232" i="2"/>
  <c r="F231" i="2"/>
  <c r="F230" i="2"/>
  <c r="F229" i="2"/>
  <c r="F225" i="2"/>
  <c r="F224" i="2"/>
  <c r="F222" i="2"/>
  <c r="F221" i="2"/>
  <c r="F220" i="2"/>
  <c r="F215" i="2"/>
  <c r="F214" i="2"/>
  <c r="F213" i="2"/>
  <c r="F212" i="2"/>
  <c r="F209" i="2"/>
  <c r="F208" i="2"/>
  <c r="F207" i="2"/>
  <c r="F204" i="2"/>
  <c r="F203" i="2"/>
  <c r="F200" i="2"/>
  <c r="F199" i="2"/>
  <c r="F198" i="2"/>
  <c r="F197" i="2"/>
  <c r="F196" i="2"/>
  <c r="F189" i="2"/>
  <c r="F188" i="2"/>
  <c r="F182" i="2"/>
  <c r="F181" i="2"/>
  <c r="F176" i="2"/>
  <c r="F175" i="2"/>
  <c r="F174" i="2"/>
  <c r="F173" i="2"/>
  <c r="F171" i="2"/>
  <c r="F164" i="2"/>
  <c r="F162" i="2"/>
  <c r="F161" i="2"/>
  <c r="F159" i="2"/>
  <c r="F158" i="2"/>
  <c r="F157" i="2"/>
  <c r="F149" i="2"/>
  <c r="F148" i="2"/>
  <c r="F147" i="2"/>
  <c r="F146" i="2"/>
  <c r="F145" i="2"/>
  <c r="F144" i="2"/>
  <c r="F141" i="2"/>
  <c r="F140" i="2"/>
  <c r="F139" i="2"/>
  <c r="F138" i="2"/>
  <c r="F137" i="2"/>
  <c r="F136" i="2"/>
  <c r="F133" i="2"/>
  <c r="F132" i="2"/>
  <c r="F131" i="2"/>
  <c r="F130" i="2"/>
  <c r="F129" i="2"/>
  <c r="F128" i="2"/>
  <c r="F127" i="2"/>
  <c r="F126" i="2"/>
  <c r="F125" i="2"/>
  <c r="F124" i="2"/>
  <c r="F123" i="2"/>
  <c r="F122" i="2"/>
  <c r="F119" i="2"/>
  <c r="F118" i="2"/>
  <c r="F117" i="2"/>
  <c r="F116" i="2"/>
  <c r="F112" i="2"/>
  <c r="F110" i="2"/>
  <c r="F109" i="2"/>
  <c r="F108" i="2"/>
  <c r="F107" i="2"/>
  <c r="F106" i="2"/>
  <c r="F105" i="2"/>
  <c r="F104" i="2"/>
  <c r="F103" i="2"/>
  <c r="F102" i="2"/>
  <c r="F101" i="2"/>
  <c r="F100" i="2"/>
  <c r="F99" i="2"/>
  <c r="F98" i="2"/>
  <c r="F97" i="2"/>
  <c r="F94" i="2"/>
  <c r="F93" i="2"/>
  <c r="F92" i="2"/>
  <c r="F91" i="2"/>
  <c r="F90" i="2"/>
  <c r="F87" i="2"/>
  <c r="F86" i="2"/>
  <c r="F85" i="2"/>
  <c r="F84" i="2"/>
  <c r="F83" i="2"/>
  <c r="F82" i="2"/>
  <c r="F81" i="2"/>
  <c r="F80" i="2"/>
  <c r="F79" i="2"/>
  <c r="F78" i="2"/>
  <c r="F77" i="2"/>
  <c r="F76" i="2"/>
  <c r="F73" i="2"/>
  <c r="F72" i="2"/>
  <c r="F69" i="2"/>
  <c r="F68" i="2"/>
  <c r="F67" i="2"/>
  <c r="F64" i="2"/>
  <c r="F63" i="2"/>
  <c r="F62" i="2"/>
  <c r="F61" i="2"/>
  <c r="F60" i="2"/>
  <c r="F57" i="2"/>
  <c r="F56" i="2"/>
  <c r="F55" i="2"/>
  <c r="F54" i="2"/>
  <c r="F53" i="2"/>
  <c r="F52" i="2"/>
  <c r="F51" i="2"/>
  <c r="F50" i="2"/>
  <c r="F48" i="2"/>
  <c r="F47" i="2"/>
  <c r="F46" i="2"/>
  <c r="F45" i="2"/>
  <c r="F44" i="2"/>
  <c r="F43" i="2"/>
  <c r="F42" i="2"/>
  <c r="F41" i="2"/>
  <c r="F40" i="2"/>
  <c r="F39" i="2"/>
  <c r="F37" i="2"/>
  <c r="F36" i="2"/>
  <c r="F34" i="2"/>
  <c r="F33" i="2"/>
  <c r="F32" i="2"/>
  <c r="F31" i="2"/>
  <c r="F30" i="2"/>
  <c r="F29" i="2"/>
  <c r="F27" i="2"/>
  <c r="F26" i="2"/>
  <c r="F25" i="2"/>
  <c r="F24" i="2"/>
  <c r="F21" i="2"/>
  <c r="F20" i="2"/>
  <c r="F19" i="2"/>
  <c r="F18" i="2"/>
  <c r="F17" i="2"/>
  <c r="F16" i="2"/>
</calcChain>
</file>

<file path=xl/sharedStrings.xml><?xml version="1.0" encoding="utf-8"?>
<sst xmlns="http://schemas.openxmlformats.org/spreadsheetml/2006/main" count="2474" uniqueCount="1211">
  <si>
    <t/>
  </si>
  <si>
    <t>200</t>
  </si>
  <si>
    <t>240</t>
  </si>
  <si>
    <t>КОДЫ</t>
  </si>
  <si>
    <t>Наименование финансового органа</t>
  </si>
  <si>
    <t>по ОКТМО</t>
  </si>
  <si>
    <t>Периодичность: месячная</t>
  </si>
  <si>
    <t>383</t>
  </si>
  <si>
    <t>1. Доходы бюджета</t>
  </si>
  <si>
    <t>Утвержденные бюджетные назначения</t>
  </si>
  <si>
    <t>Исполнено</t>
  </si>
  <si>
    <t>Наименование показателя</t>
  </si>
  <si>
    <t>Код строки</t>
  </si>
  <si>
    <t>Код дохода по бюджетной классификации</t>
  </si>
  <si>
    <t>бюджеты муниципальных районов</t>
  </si>
  <si>
    <t>1</t>
  </si>
  <si>
    <t>2</t>
  </si>
  <si>
    <t>3</t>
  </si>
  <si>
    <t>4</t>
  </si>
  <si>
    <t>5</t>
  </si>
  <si>
    <t>6</t>
  </si>
  <si>
    <t>Доходы бюджета - всего</t>
  </si>
  <si>
    <t>Х</t>
  </si>
  <si>
    <t>-</t>
  </si>
  <si>
    <t xml:space="preserve">          в том числе: 
НАЛОГОВЫЕ И НЕНАЛОГОВЫЕ ДОХОДЫ</t>
  </si>
  <si>
    <t>000 1 00 00000 00 0000 000</t>
  </si>
  <si>
    <t>НАЛОГИ НА ПРИБЫЛЬ, ДОХОДЫ</t>
  </si>
  <si>
    <t>000 1 01 00000 00 0000 000</t>
  </si>
  <si>
    <t>Налог на прибыль организаций</t>
  </si>
  <si>
    <t>000 1 01 01000 00 0000 110</t>
  </si>
  <si>
    <t>Налог на прибыль организаций, зачисляемый в бюджеты бюджетной системы Российской Федерации по соответствующим ставкам</t>
  </si>
  <si>
    <t>000 1 01 01010 00 0000 110</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</si>
  <si>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</si>
  <si>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000 1 01 01012 02 0000 110</t>
  </si>
  <si>
    <t>Налог на прибыль организаций при выполнении соглашений о разработке месторождений нефти и газа</t>
  </si>
  <si>
    <t>000 1 01 01020 00 0000 110</t>
  </si>
  <si>
    <t>Налог на прибыль организаций при выполнении соглашений о разработке месторождений нефти и газа, расположенных в Дальневосточном федеральном округе, на условиях соглашений о разделе продукции, зачисляемый в федеральный бюджет</t>
  </si>
  <si>
    <t>000 1 01 01021 01 0000 110</t>
  </si>
  <si>
    <t>Налог на доходы физических лиц</t>
  </si>
  <si>
    <t>000 1 01 02000 01 0000 110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</si>
  <si>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</si>
  <si>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000 1 01 02010 01 0000 110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</si>
  <si>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</si>
  <si>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000 1 01 02020 01 0000 110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</si>
  <si>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</si>
  <si>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000 1 01 02021 01 0000 110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</si>
  <si>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</si>
  <si>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000 1 01 02022 01 0000 110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</si>
  <si>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</si>
  <si>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000 1 01 02030 01 0000 110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</si>
  <si>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</si>
  <si>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000 1 01 02040 01 0000 110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</si>
  <si>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t>
  </si>
  <si>
    <t>000 1 01 02080 01 0000 110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</si>
  <si>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</si>
  <si>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000 1 01 02130 01 0000 110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</si>
  <si>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</si>
  <si>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000 1 01 02140 01 0000 110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</si>
  <si>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t>
  </si>
  <si>
    <t>000 1 01 02150 01 0000 110</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</si>
  <si>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t>
  </si>
  <si>
    <t>000 1 01 02180 01 0000 110</t>
  </si>
  <si>
    <t>Налог на доходы физических лиц в части суммы налога, относящейся к сумме налоговых баз, указанных в пункте 6^1 статьи 210 Налогового кодекса Российской Федерации, не превышающей 5 миллионов рублей, за налоговые периоды после 1 января 2025 года</t>
  </si>
  <si>
    <t>000 1 01 02200 01 0000 110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</si>
  <si>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</si>
  <si>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000 1 01 02210 01 0000 110</t>
  </si>
  <si>
    <t>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t>
  </si>
  <si>
    <t>000 1 01 02230 01 0000 110</t>
  </si>
  <si>
    <t>НАЛОГИ НА ТОВАРЫ (РАБОТЫ, УСЛУГИ), РЕАЛИЗУЕМЫЕ НА ТЕРРИТОРИИ РОССИЙСКОЙ ФЕДЕРАЦИИ</t>
  </si>
  <si>
    <t>000 1 03 00000 00 0000 000</t>
  </si>
  <si>
    <t>Акцизы по подакцизным товарам (продукции), производимым на территории Российской Федерации</t>
  </si>
  <si>
    <t>000 1 03 02000 01 0000 110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</si>
  <si>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</si>
  <si>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</si>
  <si>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</si>
  <si>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000 1 03 02231 01 0000 110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</si>
  <si>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</si>
  <si>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</si>
  <si>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</si>
  <si>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000 1 03 02241 01 0000 110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</si>
  <si>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</si>
  <si>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</si>
  <si>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</si>
  <si>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000 1 03 02251 01 0000 110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</si>
  <si>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</si>
  <si>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000 1 03 02260 01 0000 110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</si>
  <si>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</si>
  <si>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000 1 03 02261 01 0000 110</t>
  </si>
  <si>
    <t>Туристический налог</t>
  </si>
  <si>
    <t>000 1 03 03000 01 0000 110</t>
  </si>
  <si>
    <t>НАЛОГИ НА СОВОКУПНЫЙ ДОХОД</t>
  </si>
  <si>
    <t>000 1 05 00000 00 0000 000</t>
  </si>
  <si>
    <t>Налог, взимаемый в связи с применением упрощенной системы налогообложения</t>
  </si>
  <si>
    <t>000 1 05 01000 00 0000 110</t>
  </si>
  <si>
    <t>Налог, взимаемый с налогоплательщиков, выбравших в качестве объекта налогообложения доходы</t>
  </si>
  <si>
    <t>000 1 05 01010 01 0000 110</t>
  </si>
  <si>
    <t>000 1 05 01011 01 0000 110</t>
  </si>
  <si>
    <t>Налог, взимаемый с налогоплательщиков, выбравших в качестве объекта налогообложения доходы, уменьшенные на величину расходов</t>
  </si>
  <si>
    <t>000 1 05 01020 01 0000 110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</si>
  <si>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</si>
  <si>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000 1 05 01021 01 0000 110</t>
  </si>
  <si>
    <t>Единый налог на вмененный доход для отдельных видов деятельности</t>
  </si>
  <si>
    <t>000 1 05 02000 02 0000 110</t>
  </si>
  <si>
    <t>000 1 05 02010 02 0000 110</t>
  </si>
  <si>
    <t>Единый сельскохозяйственный налог</t>
  </si>
  <si>
    <t>000 1 05 03000 01 0000 110</t>
  </si>
  <si>
    <t>000 1 05 03010 01 0000 110</t>
  </si>
  <si>
    <t>Налог, взимаемый в связи с применением патентной системы налогообложения</t>
  </si>
  <si>
    <t>000 1 05 04000 02 0000 110</t>
  </si>
  <si>
    <t>Налог, взимаемый в связи с применением патентной системы налогообложения, зачисляемый в бюджеты муниципальных районов</t>
  </si>
  <si>
    <t>000 1 05 04020 02 0000 110</t>
  </si>
  <si>
    <t>НАЛОГИ НА ИМУЩЕСТВО</t>
  </si>
  <si>
    <t>000 1 06 00000 00 0000 000</t>
  </si>
  <si>
    <t>Налог на имущество физических лиц</t>
  </si>
  <si>
    <t>000 1 06 01000 00 0000 110</t>
  </si>
  <si>
    <t>Налог на имущество физических лиц, взимаемый по ставкам, применяемым к объектам налогообложения, расположенным в границах межселенных территорий</t>
  </si>
  <si>
    <t>000 1 06 01030 05 0000 110</t>
  </si>
  <si>
    <t>Налог на имущество физических лиц, взимаемый по ставкам, применяемым к объектам налогообложения, расположенным в границах сельских поселений</t>
  </si>
  <si>
    <t>000 1 06 01030 10 0000 110</t>
  </si>
  <si>
    <t>Налог на имущество физических лиц, взимаемый по ставкам, применяемым к объектам налогообложения, расположенным в границах городских поселений</t>
  </si>
  <si>
    <t>000 1 06 01030 13 0000 110</t>
  </si>
  <si>
    <t>Земельный налог</t>
  </si>
  <si>
    <t>000 1 06 06000 00 0000 110</t>
  </si>
  <si>
    <t>Земельный налог с организаций</t>
  </si>
  <si>
    <t>000 1 06 06030 00 0000 110</t>
  </si>
  <si>
    <t>Земельный налог с организаций, обладающих земельным участком, расположенным в границах межселенных территорий</t>
  </si>
  <si>
    <t>000 1 06 06033 05 0000 110</t>
  </si>
  <si>
    <t>Земельный налог с организаций, обладающих земельным участком, расположенным в границах сельских поселений</t>
  </si>
  <si>
    <t>000 1 06 06033 10 0000 110</t>
  </si>
  <si>
    <t>Земельный налог с организаций, обладающих земельным участком, расположенным в границах городских поселений</t>
  </si>
  <si>
    <t>000 1 06 06033 13 0000 110</t>
  </si>
  <si>
    <t>Земельный налог с физических лиц</t>
  </si>
  <si>
    <t>000 1 06 06040 00 0000 110</t>
  </si>
  <si>
    <t>Земельный налог с физических лиц, обладающих земельным участком, расположенным в границах межселенных территорий</t>
  </si>
  <si>
    <t>000 1 06 06043 05 0000 110</t>
  </si>
  <si>
    <t>Земельный налог с физических лиц, обладающих земельным участком, расположенным в границах сельских поселений</t>
  </si>
  <si>
    <t>000 1 06 06043 10 0000 110</t>
  </si>
  <si>
    <t>Земельный налог с физических лиц, обладающих земельным участком, расположенным в границах городских поселений</t>
  </si>
  <si>
    <t>000 1 06 06043 13 0000 110</t>
  </si>
  <si>
    <t>ГОСУДАРСТВЕННАЯ ПОШЛИНА</t>
  </si>
  <si>
    <t>000 1 08 00000 00 0000 000</t>
  </si>
  <si>
    <t>Государственная пошлина по делам, рассматриваемым в судах общей юрисдикции, мировыми судьями</t>
  </si>
  <si>
    <t>000 1 08 03000 01 0000 110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</si>
  <si>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</si>
  <si>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000 1 08 03010 01 0000 110</t>
  </si>
  <si>
    <t>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</si>
  <si>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000 1 08 04000 01 0000 110</t>
  </si>
  <si>
    <t>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</si>
  <si>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000 1 08 04020 01 0000 110</t>
  </si>
  <si>
    <t>ДОХОДЫ ОТ ИСПОЛЬЗОВАНИЯ ИМУЩЕСТВА, НАХОДЯЩЕГОСЯ В ГОСУДАРСТВЕННОЙ И МУНИЦИПАЛЬНОЙ СОБСТВЕННОСТИ</t>
  </si>
  <si>
    <t>000 1 11 00000 00 0000 000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</si>
  <si>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</si>
  <si>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000 1 11 01000 00 0000 120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</si>
  <si>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районам</t>
  </si>
  <si>
    <t>000 1 11 01050 05 0000 120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</si>
  <si>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</si>
  <si>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000 1 11 05000 00 0000 120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</si>
  <si>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</si>
  <si>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000 1 11 05010 00 0000 120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</si>
  <si>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</si>
  <si>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000 1 11 05013 05 0000 120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</si>
  <si>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</si>
  <si>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000 1 11 05013 13 0000 120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</si>
  <si>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</si>
  <si>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000 1 11 05020 00 0000 120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</si>
  <si>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 (за исключением земельных участков муниципальных бюджетных и автономных учреждений)</t>
  </si>
  <si>
    <t>000 1 11 05025 10 0000 120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</si>
  <si>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</si>
  <si>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000 1 11 05030 00 0000 120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</si>
  <si>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</si>
  <si>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000 1 11 05035 05 0000 120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</si>
  <si>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</si>
  <si>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000 1 11 09000 00 0000 120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</si>
  <si>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</si>
  <si>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000 1 11 09040 00 0000 120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</si>
  <si>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</si>
  <si>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000 1 11 09045 05 0000 120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</si>
  <si>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</si>
  <si>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000 1 11 09045 10 0000 120</t>
  </si>
  <si>
    <t>Прочие поступления от использования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</si>
  <si>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000 1 11 09045 13 0000 120</t>
  </si>
  <si>
    <t>ПЛАТЕЖИ ПРИ ПОЛЬЗОВАНИИ ПРИРОДНЫМИ РЕСУРСАМИ</t>
  </si>
  <si>
    <t>000 1 12 00000 00 0000 000</t>
  </si>
  <si>
    <t>Плата за негативное воздействие на окружающую среду</t>
  </si>
  <si>
    <t>000 1 12 01000 01 0000 120</t>
  </si>
  <si>
    <t>Плата за выбросы загрязняющих веществ в атмосферный воздух стационарными объектами</t>
  </si>
  <si>
    <t>000 1 12 01010 01 0000 120</t>
  </si>
  <si>
    <t>Плата за сбросы загрязняющих веществ в водные объекты</t>
  </si>
  <si>
    <t>000 1 12 01030 01 0000 120</t>
  </si>
  <si>
    <t>Плата за размещение отходов производства и потребления</t>
  </si>
  <si>
    <t>000 1 12 01040 01 0000 120</t>
  </si>
  <si>
    <t>Плата за размещение отходов производства</t>
  </si>
  <si>
    <t>000 1 12 01041 01 0000 120</t>
  </si>
  <si>
    <t>Плата за выбросы загрязняющих веществ, образующихся при сжигании на факельных установках и (или) рассеивании попутного нефтяного газа</t>
  </si>
  <si>
    <t>000 1 12 01070 01 0000 120</t>
  </si>
  <si>
    <t>ДОХОДЫ ОТ ОКАЗАНИЯ ПЛАТНЫХ УСЛУГ И КОМПЕНСАЦИИ ЗАТРАТ ГОСУДАРСТВА</t>
  </si>
  <si>
    <t>000 1 13 00000 00 0000 000</t>
  </si>
  <si>
    <t>Доходы от оказания платных услуг (работ)</t>
  </si>
  <si>
    <t>000 1 13 01000 00 0000 130</t>
  </si>
  <si>
    <t>Прочие доходы от оказания платных услуг (работ)</t>
  </si>
  <si>
    <t>000 1 13 01990 00 0000 130</t>
  </si>
  <si>
    <t>Прочие доходы от оказания платных услуг (работ) получателями средств бюджетов муниципальных районов</t>
  </si>
  <si>
    <t>000 1 13 01995 05 0000 130</t>
  </si>
  <si>
    <t>Доходы от компенсации затрат государства</t>
  </si>
  <si>
    <t>000 1 13 02000 00 0000 130</t>
  </si>
  <si>
    <t>Прочие доходы от компенсации затрат государства</t>
  </si>
  <si>
    <t>000 1 13 02990 00 0000 130</t>
  </si>
  <si>
    <t>Прочие доходы от компенсации затрат бюджетов муниципальных районов</t>
  </si>
  <si>
    <t>000 1 13 02995 05 0000 130</t>
  </si>
  <si>
    <t>Прочие доходы от компенсации затрат бюджетов городских поселений</t>
  </si>
  <si>
    <t>000 1 13 02995 13 0000 130</t>
  </si>
  <si>
    <t>ДОХОДЫ ОТ ПРОДАЖИ МАТЕРИАЛЬНЫХ И НЕМАТЕРИАЛЬНЫХ АКТИВОВ</t>
  </si>
  <si>
    <t>000 1 14 00000 00 0000 000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</si>
  <si>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</si>
  <si>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000 1 14 02000 00 0000 000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</si>
  <si>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</si>
  <si>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000 1 14 02050 05 0000 410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</si>
  <si>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</si>
  <si>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000 1 14 02053 05 0000 410</t>
  </si>
  <si>
    <t>Доходы от продажи земельных участков, находящихся в государственной и муниципальной собственности</t>
  </si>
  <si>
    <t>000 1 14 06000 00 0000 430</t>
  </si>
  <si>
    <t>Доходы от продажи земельных участков, государственная собственность на которые не разграничена</t>
  </si>
  <si>
    <t>000 1 14 06010 00 0000 430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</si>
  <si>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</si>
  <si>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000 1 14 06013 05 0000 430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</si>
  <si>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</si>
  <si>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000 1 14 06013 13 0000 430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</si>
  <si>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</si>
  <si>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000 1 14 06020 00 0000 430</t>
  </si>
  <si>
    <t>Доходы от продажи земельных участков, находящихся в собственности сельских поселений (за исключением земельных участков муниципальных бюджетных и автономных учреждений)</t>
  </si>
  <si>
    <t>000 1 14 06025 10 0000 430</t>
  </si>
  <si>
    <t>ШТРАФЫ, САНКЦИИ, ВОЗМЕЩЕНИЕ УЩЕРБА</t>
  </si>
  <si>
    <t>000 1 16 00000 00 0000 000</t>
  </si>
  <si>
    <t>Административные штрафы, установленные Кодексом Российской Федерации об административных правонарушениях</t>
  </si>
  <si>
    <t>000 1 16 01000 01 0000 140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</si>
  <si>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</si>
  <si>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000 1 16 01050 01 0000 140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</si>
  <si>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</si>
  <si>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000 1 16 01053 01 0000 140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</si>
  <si>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</si>
  <si>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000 1 16 01060 01 0000 140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</si>
  <si>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</si>
  <si>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000 1 16 01063 01 0000 140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</si>
  <si>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</si>
  <si>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000 1 16 01070 01 0000 140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</si>
  <si>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</si>
  <si>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000 1 16 01073 01 0000 140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</si>
  <si>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 природопользования и обращения с животными</t>
  </si>
  <si>
    <t>000 1 16 01080 01 0000 140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</si>
  <si>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 природопользования и обращения с животными, налагаемые мировыми судьями, комиссиями по делам несовершеннолетних и защите их прав</t>
  </si>
  <si>
    <t>000 1 16 01083 01 0000 140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</si>
  <si>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</si>
  <si>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000 1 16 01090 01 0000 140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</si>
  <si>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</si>
  <si>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000 1 16 01093 01 0000 140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</si>
  <si>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</si>
  <si>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000 1 16 01100 01 0000 140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</si>
  <si>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</si>
  <si>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000 1 16 01103 01 0000 140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</si>
  <si>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</si>
  <si>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000 1 16 01130 01 0000 140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</si>
  <si>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</si>
  <si>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000 1 16 01133 01 0000 140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</si>
  <si>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</si>
  <si>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000 1 16 01140 01 0000 140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</si>
  <si>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</si>
  <si>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000 1 16 01143 01 0000 140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</si>
  <si>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</si>
  <si>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000 1 16 01150 01 0000 140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</si>
  <si>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</si>
  <si>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000 1 16 01153 01 0000 140</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</si>
  <si>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t>
  </si>
  <si>
    <t>000 1 16 01160 01 0000 140</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</si>
  <si>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 налагаемые мировыми судьями, комиссиями по делам несовершеннолетних и защите их прав</t>
  </si>
  <si>
    <t>000 1 16 01163 01 0000 140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</si>
  <si>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</si>
  <si>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000 1 16 01170 01 0000 140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</si>
  <si>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</si>
  <si>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000 1 16 01173 01 0000 140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</si>
  <si>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</si>
  <si>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000 1 16 01190 01 0000 140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</si>
  <si>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</si>
  <si>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000 1 16 01193 01 0000 140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</si>
  <si>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</si>
  <si>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000 1 16 01200 01 0000 140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</si>
  <si>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</si>
  <si>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000 1 16 01203 01 0000 140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</si>
  <si>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</si>
  <si>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000 1 16 01330 00 0000 140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</si>
  <si>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должностными лицами органов исполнительной власти субъектов Российской Федерации, учреждениями субъектов Российской Федерации</t>
  </si>
  <si>
    <t>000 1 16 01332 01 0000 140</t>
  </si>
  <si>
    <t>Административные штрафы, установленные законами субъектов Российской Федерации об административных правонарушениях</t>
  </si>
  <si>
    <t>000 1 16 02000 02 0000 140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</si>
  <si>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</si>
  <si>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000 1 16 02020 02 0000 140</t>
  </si>
  <si>
    <t>Штрафы (судебные штрафы), установленные Уголовным кодексом Российской Федерации</t>
  </si>
  <si>
    <t>000 1 16 03000 01 0000 140</t>
  </si>
  <si>
    <t>Штрафы, установленные Уголовным кодексом Российской Федерации</t>
  </si>
  <si>
    <t>000 1 16 03100 01 0000 140</t>
  </si>
  <si>
    <t>Штрафы, установленные главой 17 Уголовного кодекса Российской Федерации, за преступления против свободы, чести и достоинства личности</t>
  </si>
  <si>
    <t>000 1 16 03117 01 0000 140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</si>
  <si>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</si>
  <si>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000 1 16 07000 00 0000 140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</si>
  <si>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</si>
  <si>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000 1 16 07010 00 0000 140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</si>
  <si>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</si>
  <si>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000 1 16 07010 05 0000 140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</si>
  <si>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поселения</t>
  </si>
  <si>
    <t>000 1 16 07010 13 0000 140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</si>
  <si>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</si>
  <si>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000 1 16 07090 00 0000 140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</si>
  <si>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</si>
  <si>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000 1 16 07090 05 0000 140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</si>
  <si>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сельского поселения</t>
  </si>
  <si>
    <t>000 1 16 07090 10 0000 140</t>
  </si>
  <si>
    <t>Платежи в целях возмещения причиненного ущерба (убытков)</t>
  </si>
  <si>
    <t>000 1 16 10000 00 0000 140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</si>
  <si>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</si>
  <si>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000 1 16 10030 05 0000 140</t>
  </si>
  <si>
    <t>Прочее возмещение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</si>
  <si>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000 1 16 10032 05 0000 140</t>
  </si>
  <si>
    <t>Платежи по искам о возмещении ущерба, а также платежи, уплачиваемые при добровольном возмещении ущерба, причиненного муниципальному имуществу сельского поселения (за исключением имущества, закрепленного за муниципальными бюджетными (автономными) учреждениями, унитарными предприятиями)</t>
  </si>
  <si>
    <t>000 1 16 10030 10 0000 140</t>
  </si>
  <si>
    <t>Прочее возмещение ущерба, причиненного муниципальному имуществу сельского поселения (за исключением имущества, закрепленного за муниципальными бюджетными (автономными) учреждениями, унитарными предприятиями)</t>
  </si>
  <si>
    <t>000 1 16 10032 10 0000 140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</si>
  <si>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поселения (за исключением имущества, закрепленного за муниципальными бюджетными (автономными) учреждениями, унитарными предприятиями)</t>
  </si>
  <si>
    <t>000 1 16 10030 13 0000 140</t>
  </si>
  <si>
    <t>Прочее возмещение ущерба, причиненного муниципальному имуществу городского поселения (за исключением имущества, закрепленного за муниципальными бюджетными (автономными) учреждениями, унитарными предприятиями)</t>
  </si>
  <si>
    <t>000 1 16 10032 13 0000 140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</si>
  <si>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</si>
  <si>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</si>
  <si>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</si>
  <si>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000 1 16 10123 01 0000 140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</si>
  <si>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</si>
  <si>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000 1 16 10129 01 0000 140</t>
  </si>
  <si>
    <t>Платежи, уплачиваемые в целях возмещения вреда</t>
  </si>
  <si>
    <t>000 1 16 11000 01 0000 140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</si>
  <si>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</si>
  <si>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000 1 16 11050 01 0000 140</t>
  </si>
  <si>
    <t>ПРОЧИЕ НЕНАЛОГОВЫЕ ДОХОДЫ</t>
  </si>
  <si>
    <t>000 1 17 00000 00 0000 000</t>
  </si>
  <si>
    <t>Невыясненные поступления</t>
  </si>
  <si>
    <t>000 1 17 01000 00 0000 180</t>
  </si>
  <si>
    <t>Невыясненные поступления, зачисляемые в бюджеты муниципальных районов</t>
  </si>
  <si>
    <t>000 1 17 01050 05 0000 180</t>
  </si>
  <si>
    <t>Невыясненные поступления, зачисляемые в бюджеты сельских поселений</t>
  </si>
  <si>
    <t>000 1 17 01050 10 0000 180</t>
  </si>
  <si>
    <t>Невыясненные поступления, зачисляемые в бюджеты городских поселений</t>
  </si>
  <si>
    <t>000 1 17 01050 13 0000 180</t>
  </si>
  <si>
    <t>Прочие неналоговые доходы</t>
  </si>
  <si>
    <t>000 1 17 05000 00 0000 180</t>
  </si>
  <si>
    <t>Прочие неналоговые доходы бюджетов муниципальных районов</t>
  </si>
  <si>
    <t>000 1 17 05050 05 0000 180</t>
  </si>
  <si>
    <t>Прочие неналоговые доходы бюджетов сельских поселений</t>
  </si>
  <si>
    <t>000 1 17 05050 10 0000 180</t>
  </si>
  <si>
    <t>Прочие неналоговые доходы бюджетов городских поселений</t>
  </si>
  <si>
    <t>000 1 17 05050 13 0000 180</t>
  </si>
  <si>
    <t>Инициативные платежи</t>
  </si>
  <si>
    <t>000 1 17 15000 00 0000 150</t>
  </si>
  <si>
    <t>Инициативные платежи, зачисляемые в бюджеты сельских поселений</t>
  </si>
  <si>
    <t>000 1 17 15030 10 0000 150</t>
  </si>
  <si>
    <t>Инициативные платежи, зачисляемые в бюджеты городских поселений</t>
  </si>
  <si>
    <t>000 1 17 15030 13 0000 150</t>
  </si>
  <si>
    <t>БЕЗВОЗМЕЗДНЫЕ ПОСТУПЛЕНИЯ</t>
  </si>
  <si>
    <t>000 2 00 00000 00 0000 000</t>
  </si>
  <si>
    <t>БЕЗВОЗМЕЗДНЫЕ ПОСТУПЛЕНИЯ ОТ ДРУГИХ БЮДЖЕТОВ БЮДЖЕТНОЙ СИСТЕМЫ РОССИЙСКОЙ ФЕДЕРАЦИИ</t>
  </si>
  <si>
    <t>000 2 02 00000 00 0000 000</t>
  </si>
  <si>
    <t>Дотации бюджетам бюджетной системы Российской Федерации</t>
  </si>
  <si>
    <t>000 2 02 10000 00 0000 150</t>
  </si>
  <si>
    <t>Дотации на выравнивание бюджетной обеспеченности</t>
  </si>
  <si>
    <t>000 2 02 15001 00 0000 150</t>
  </si>
  <si>
    <t>Дотации бюджетам сельских поселений на выравнивание бюджетной обеспеченности из бюджета субъекта Российской Федерации</t>
  </si>
  <si>
    <t>000 2 02 15001 10 0000 150</t>
  </si>
  <si>
    <t>Дотации бюджетам городских поселений на выравнивание бюджетной обеспеченности из бюджета субъекта Российской Федерации</t>
  </si>
  <si>
    <t>000 2 02 15001 13 0000 150</t>
  </si>
  <si>
    <t>Дотации на выравнивание бюджетной обеспеченности из бюджетов муниципальных районов, городских округов с внутригородским делением</t>
  </si>
  <si>
    <t>000 2 02 16001 00 0000 150</t>
  </si>
  <si>
    <t>Дотации бюджетам сельских поселений на выравнивание бюджетной обеспеченности из бюджетов муниципальных районов</t>
  </si>
  <si>
    <t>000 2 02 16001 10 0000 150</t>
  </si>
  <si>
    <t>Субсидии бюджетам бюджетной системы Российской Федерации (межбюджетные субсидии)</t>
  </si>
  <si>
    <t>000 2 02 20000 00 0000 150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</si>
  <si>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</si>
  <si>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000 2 02 25304 00 0000 150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</si>
  <si>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</si>
  <si>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000 2 02 25304 05 0000 150</t>
  </si>
  <si>
    <t>Субсидии бюджетам на поддержку отрасли культуры</t>
  </si>
  <si>
    <t>000 2 02 25519 00 0000 150</t>
  </si>
  <si>
    <t>Субсидии бюджетам муниципальных районов на поддержку отрасли культуры</t>
  </si>
  <si>
    <t>000 2 02 25519 05 0000 150</t>
  </si>
  <si>
    <t>Субсидии бюджетам на подготовку проектов межевания земельных участков и на проведение кадастровых работ</t>
  </si>
  <si>
    <t>000 2 02 25599 00 0000 150</t>
  </si>
  <si>
    <t>Субсидии бюджетам муниципальных районов на подготовку проектов межевания земельных участков и на проведение кадастровых работ</t>
  </si>
  <si>
    <t>000 2 02 25599 05 0000 150</t>
  </si>
  <si>
    <t>Прочие субсидии</t>
  </si>
  <si>
    <t>000 2 02 29999 00 0000 150</t>
  </si>
  <si>
    <t>Прочие субсидии бюджетам муниципальных районов</t>
  </si>
  <si>
    <t>000 2 02 29999 05 0000 150</t>
  </si>
  <si>
    <t>Прочие субсидии бюджетам сельских поселений</t>
  </si>
  <si>
    <t>000 2 02 29999 10 0000 150</t>
  </si>
  <si>
    <t>Прочие субсидии бюджетам городских поселений</t>
  </si>
  <si>
    <t>000 2 02 29999 13 0000 150</t>
  </si>
  <si>
    <t>Субвенции бюджетам бюджетной системы Российской Федерации</t>
  </si>
  <si>
    <t>000 2 02 30000 00 0000 150</t>
  </si>
  <si>
    <t>Субвенции местным бюджетам на выполнение передаваемых полномочий субъектов Российской Федерации</t>
  </si>
  <si>
    <t>000 2 02 30024 00 0000 150</t>
  </si>
  <si>
    <t>Субвенции бюджетам муниципальных районов на выполнение передаваемых полномочий субъектов Российской Федерации</t>
  </si>
  <si>
    <t>000 2 02 30024 05 0000 150</t>
  </si>
  <si>
    <t>Субвенции бюджетам сельских поселений на выполнение передаваемых полномочий субъектов Российской Федерации</t>
  </si>
  <si>
    <t>000 2 02 30024 10 0000 150</t>
  </si>
  <si>
    <t>Субвенции бюджетам городских поселений на выполнение передаваемых полномочий субъектов Российской Федерации</t>
  </si>
  <si>
    <t>000 2 02 30024 13 0000 150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</si>
  <si>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</si>
  <si>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000 2 02 30029 00 0000 150</t>
  </si>
  <si>
    <t>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</si>
  <si>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000 2 02 30029 05 0000 150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</si>
  <si>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</si>
  <si>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000 2 02 35118 00 0000 150</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</si>
  <si>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</si>
  <si>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000 2 02 35118 05 0000 150</t>
  </si>
  <si>
    <t>Субвенции бюджетам сельских поселений на осуществление первичного воинского учета органами местного самоуправления поселений, муниципальных и городских округов</t>
  </si>
  <si>
    <t>000 2 02 35118 10 0000 150</t>
  </si>
  <si>
    <t>Субвенции бюджетам городских поселений на осуществление первичного воинского учета органами местного самоуправления поселений, муниципальных и городских округов</t>
  </si>
  <si>
    <t>000 2 02 35118 13 0000 150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</si>
  <si>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</si>
  <si>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000 2 02 35120 00 0000 150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</si>
  <si>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</si>
  <si>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000 2 02 35120 05 0000 150</t>
  </si>
  <si>
    <t>Иные межбюджетные трансферты</t>
  </si>
  <si>
    <t>000 2 02 40000 00 0000 150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</si>
  <si>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</si>
  <si>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000 2 02 40014 00 0000 150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</si>
  <si>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</si>
  <si>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000 2 02 40014 05 0000 150</t>
  </si>
  <si>
    <t>Межбюджетные трансферты,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t>
  </si>
  <si>
    <t>000 2 02 40014 10 0000 150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</si>
  <si>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</si>
  <si>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000 2 02 45050 00 0000 150</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</si>
  <si>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</si>
  <si>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000 2 02 45050 05 0000 150</t>
  </si>
  <si>
    <t>Межбюджетные трансферты, передаваемые бюджетам на проведение Всероссийского форума профессиональной ориентации "ПроеКТОриЯ"</t>
  </si>
  <si>
    <t>000 2 02 45160 00 0000 150</t>
  </si>
  <si>
    <t>Межбюджетные трансферты, передаваемые бюджетам сельских поселений на проведение Всероссийского форума профессиональной ориентации "ПроеКТОриЯ"</t>
  </si>
  <si>
    <t>000 2 02 45160 10 0000 150</t>
  </si>
  <si>
    <t>Межбюджетные трансферты, передаваемые бюджетам городских поселений на проведение Всероссийского форума профессиональной ориентации "ПроеКТОриЯ"</t>
  </si>
  <si>
    <t>000 2 02 45160 13 0000 150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</si>
  <si>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</si>
  <si>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000 2 02 45179 00 0000 150</t>
  </si>
  <si>
    <t>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</si>
  <si>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000 2 02 45179 05 0000 150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</si>
  <si>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</si>
  <si>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000 2 02 45303 00 0000 150</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</si>
  <si>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</si>
  <si>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000 2 02 45303 05 0000 150</t>
  </si>
  <si>
    <t>Межбюджетные трансферты, передаваемые бюджетам на поддержку отрасли культуры</t>
  </si>
  <si>
    <t>000 2 02 45519 00 0000 150</t>
  </si>
  <si>
    <t>Межбюджетные трансферты, передаваемые бюджетам муниципальных районов на поддержку отрасли культуры</t>
  </si>
  <si>
    <t>000 2 02 45519 05 0000 150</t>
  </si>
  <si>
    <t>Прочие межбюджетные трансферты, передаваемые бюджетам</t>
  </si>
  <si>
    <t>000 2 02 49999 00 0000 150</t>
  </si>
  <si>
    <t>Прочие межбюджетные трансферты, передаваемые бюджетам муниципальных районов</t>
  </si>
  <si>
    <t>000 2 02 49999 05 0000 150</t>
  </si>
  <si>
    <t>Прочие межбюджетные трансферты, передаваемые бюджетам сельских поселений</t>
  </si>
  <si>
    <t>000 2 02 49999 10 0000 150</t>
  </si>
  <si>
    <t>Прочие межбюджетные трансферты, передаваемые бюджетам городских поселений</t>
  </si>
  <si>
    <t>000 2 02 49999 13 0000 150</t>
  </si>
  <si>
    <t>БЕЗВОЗМЕЗДНЫЕ ПОСТУПЛЕНИЯ ОТ НЕГОСУДАРСТВЕННЫХ ОРГАНИЗАЦИЙ</t>
  </si>
  <si>
    <t>000 2 04 00000 00 0000 000</t>
  </si>
  <si>
    <t>Безвозмездные поступления от негосударственных организаций в бюджеты муниципальных районов</t>
  </si>
  <si>
    <t>000 2 04 05000 05 0000 150</t>
  </si>
  <si>
    <t>Прочие безвозмездные поступления от негосударственных организаций в бюджеты муниципальных районов</t>
  </si>
  <si>
    <t>000 2 04 05099 05 0000 150</t>
  </si>
  <si>
    <t>Безвозмездные поступления от негосударственных организаций в бюджеты сельских поселений</t>
  </si>
  <si>
    <t>000 2 04 05000 10 0000 150</t>
  </si>
  <si>
    <t>Поступления от денежных пожертвований, предоставляемых негосударственными организациями получателям средств бюджетов сельских поселений</t>
  </si>
  <si>
    <t>000 2 04 05020 10 0000 150</t>
  </si>
  <si>
    <t>Прочие безвозмездные поступления от негосударственных организаций в бюджеты сельских поселений</t>
  </si>
  <si>
    <t>000 2 04 05099 10 0000 150</t>
  </si>
  <si>
    <t>Безвозмездные поступления от негосударственных организаций в бюджеты городских поселений</t>
  </si>
  <si>
    <t>000 2 04 05000 13 0000 150</t>
  </si>
  <si>
    <t>Прочие безвозмездные поступления от негосударственных организаций в бюджеты городских поселений</t>
  </si>
  <si>
    <t>000 2 04 05099 13 0000 150</t>
  </si>
  <si>
    <t>ПРОЧИЕ БЕЗВОЗМЕЗДНЫЕ ПОСТУПЛЕНИЯ</t>
  </si>
  <si>
    <t>000 2 07 00000 00 0000 000</t>
  </si>
  <si>
    <t>Прочие безвозмездные поступления в бюджеты городских поселений</t>
  </si>
  <si>
    <t>000 2 07 05000 13 0000 150</t>
  </si>
  <si>
    <t>ПЕРЕЧИСЛЕНИЯ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</si>
  <si>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000 2 08 00000 00 0000 000</t>
  </si>
  <si>
    <t>Перечисления из бюджетов муниципальных районов (в бюджеты муниципальных районов)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</si>
  <si>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000 2 08 05000 05 0000 150</t>
  </si>
  <si>
    <t>Перечисления из бюджетов сельских поселений (в бюджеты поселений)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</si>
  <si>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000 2 08 05000 10 0000 150</t>
  </si>
  <si>
    <t>Перечисления из бюджетов городских поселений (в бюджеты городских поселений)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</si>
  <si>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000 2 08 05000 13 0000 150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</si>
  <si>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</si>
  <si>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000 2 18 00000 00 0000 000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</si>
  <si>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</si>
  <si>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000 2 18 00000 00 0000 150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</si>
  <si>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</si>
  <si>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000 2 18 00000 05 0000 150</t>
  </si>
  <si>
    <t>Доходы бюджетов муниципальных районов от возврата организациями остатков субсидий прошлых лет</t>
  </si>
  <si>
    <t>000 2 18 05000 05 0000 150</t>
  </si>
  <si>
    <t>Доходы бюджетов муниципальных районов от возврата иными организациями остатков субсидий прошлых лет</t>
  </si>
  <si>
    <t>000 2 18 05030 05 0000 150</t>
  </si>
  <si>
    <t>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</si>
  <si>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000 2 18 60010 05 0000 150</t>
  </si>
  <si>
    <t>Доходы бюджетов городских поселений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</si>
  <si>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000 2 18 00000 13 0000 150</t>
  </si>
  <si>
    <t>Доходы бюджетов городских поселений от возврата организациями остатков субсидий прошлых лет</t>
  </si>
  <si>
    <t>000 2 18 05000 13 0000 150</t>
  </si>
  <si>
    <t>Доходы бюджетов городских поселений от возврата иными организациями остатков субсидий прошлых лет</t>
  </si>
  <si>
    <t>000 2 18 05030 13 0000 150</t>
  </si>
  <si>
    <t>ВОЗВРАТ ОСТАТКОВ СУБСИДИЙ, СУБВЕНЦИЙ И ИНЫХ МЕЖБЮДЖЕТНЫХ ТРАНСФЕРТОВ, ИМЕЮЩИХ ЦЕЛЕВОЕ НАЗНАЧЕНИЕ, ПРОШЛЫХ ЛЕТ</t>
  </si>
  <si>
    <t>000 2 19 00000 00 0000 000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</si>
  <si>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</si>
  <si>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000 2 19 00000 05 0000 150</t>
  </si>
  <si>
    <t>Возврат остатков субсидий на 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 из бюджетов муниципальных районов</t>
  </si>
  <si>
    <t>000 2 19 25169 05 0000 150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</si>
  <si>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районов</t>
  </si>
  <si>
    <t>000 2 19 25304 05 0000 150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</si>
  <si>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</si>
  <si>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000 2 19 60010 05 0000 150</t>
  </si>
  <si>
    <t>2. Расходы бюджета</t>
  </si>
  <si>
    <t>Код расхода по бюджетной классификации</t>
  </si>
  <si>
    <t xml:space="preserve">Расходы бюджета - всего
          в том числе: </t>
  </si>
  <si>
    <t>Общегосударственные вопросы</t>
  </si>
  <si>
    <t>000 0100 0000000000 000</t>
  </si>
  <si>
    <t>Функционирование высшего должностного лица субъекта Российской Федерации и муниципального образования</t>
  </si>
  <si>
    <t>000 0102 0000000000 000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</si>
  <si>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</si>
  <si>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000 0102 0000000000 100</t>
  </si>
  <si>
    <t>Расходы на выплаты персоналу государственных (муниципальных) органов</t>
  </si>
  <si>
    <t>000 0102 0000000000 120</t>
  </si>
  <si>
    <t>Фонд оплаты труда государственных (муниципальных) органов</t>
  </si>
  <si>
    <t>000 0102 0000000000 121</t>
  </si>
  <si>
    <t>Иные выплаты персоналу государственных (муниципальных) органов, за исключением фонда оплаты труда</t>
  </si>
  <si>
    <t>000 0102 0000000000 122</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</si>
  <si>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</si>
  <si>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000 0102 0000000000 129</t>
  </si>
  <si>
    <t>Функционирование законодательных (представительных) органов государственной власти и представительных органов муниципальных образований</t>
  </si>
  <si>
    <t>000 0103 0000000000 000</t>
  </si>
  <si>
    <t>000 0103 0000000000 100</t>
  </si>
  <si>
    <t>000 0103 0000000000 120</t>
  </si>
  <si>
    <t>000 0103 0000000000 121</t>
  </si>
  <si>
    <t>000 0103 0000000000 122</t>
  </si>
  <si>
    <t>Иные выплаты государственных (муниципальных) органов привлекаемым лицам</t>
  </si>
  <si>
    <t>000 0103 0000000000 123</t>
  </si>
  <si>
    <t>000 0103 0000000000 129</t>
  </si>
  <si>
    <t>Закупка товаров, работ и услуг для обеспечения государственных (муниципальных) нужд</t>
  </si>
  <si>
    <t>000 0103 0000000000 200</t>
  </si>
  <si>
    <t>Иные закупки товаров, работ и услуг для обеспечения государственных (муниципальных) нужд</t>
  </si>
  <si>
    <t>000 0103 0000000000 240</t>
  </si>
  <si>
    <t>Прочая закупка товаров, работ и услуг</t>
  </si>
  <si>
    <t>000 0103 0000000000 244</t>
  </si>
  <si>
    <t>Функционирование Правительства Российской Федерации, высших исполнительных органов субъектов Российской Федерации, местных администраций</t>
  </si>
  <si>
    <t>000 0104 0000000000 000</t>
  </si>
  <si>
    <t>000 0104 0000000000 100</t>
  </si>
  <si>
    <t>000 0104 0000000000 120</t>
  </si>
  <si>
    <t>000 0104 0000000000 121</t>
  </si>
  <si>
    <t>000 0104 0000000000 122</t>
  </si>
  <si>
    <t>000 0104 0000000000 129</t>
  </si>
  <si>
    <t>000 0104 0000000000 200</t>
  </si>
  <si>
    <t>000 0104 0000000000 240</t>
  </si>
  <si>
    <t>Закупка товаров, работ и услуг в целях капитального ремонта государственного (муниципального) имущества</t>
  </si>
  <si>
    <t>000 0104 0000000000 243</t>
  </si>
  <si>
    <t>000 0104 0000000000 244</t>
  </si>
  <si>
    <t>Закупка энергетических ресурсов</t>
  </si>
  <si>
    <t>000 0104 0000000000 247</t>
  </si>
  <si>
    <t>Иные бюджетные ассигнования</t>
  </si>
  <si>
    <t>000 0104 0000000000 800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</si>
  <si>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</si>
  <si>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000 0104 0000000000 810</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</si>
  <si>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</si>
  <si>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000 0104 0000000000 811</t>
  </si>
  <si>
    <t>Исполнение судебных актов</t>
  </si>
  <si>
    <t>000 0104 0000000000 830</t>
  </si>
  <si>
    <t>Исполнение судебных актов Российской Федерации и мировых соглашений по возмещению причиненного вреда</t>
  </si>
  <si>
    <t>000 0104 0000000000 831</t>
  </si>
  <si>
    <t>Уплата налогов, сборов и иных платежей</t>
  </si>
  <si>
    <t>000 0104 0000000000 850</t>
  </si>
  <si>
    <t>Уплата прочих налогов, сборов</t>
  </si>
  <si>
    <t>000 0104 0000000000 852</t>
  </si>
  <si>
    <t>Уплата иных платежей</t>
  </si>
  <si>
    <t>000 0104 0000000000 853</t>
  </si>
  <si>
    <t>Обеспечение деятельности финансовых, налоговых и таможенных органов и органов финансового (финансово-бюджетного) надзора</t>
  </si>
  <si>
    <t>000 0106 0000000000 000</t>
  </si>
  <si>
    <t>000 0106 0000000000 100</t>
  </si>
  <si>
    <t>000 0106 0000000000 120</t>
  </si>
  <si>
    <t>000 0106 0000000000 121</t>
  </si>
  <si>
    <t>000 0106 0000000000 122</t>
  </si>
  <si>
    <t>000 0106 0000000000 129</t>
  </si>
  <si>
    <t>000 0106 0000000000 200</t>
  </si>
  <si>
    <t>000 0106 0000000000 240</t>
  </si>
  <si>
    <t>000 0106 0000000000 244</t>
  </si>
  <si>
    <t>000 0106 0000000000 247</t>
  </si>
  <si>
    <t>Межбюджетные трансферты</t>
  </si>
  <si>
    <t>000 0106 0000000000 500</t>
  </si>
  <si>
    <t>000 0106 0000000000 540</t>
  </si>
  <si>
    <t>000 0106 0000000000 800</t>
  </si>
  <si>
    <t>000 0106 0000000000 850</t>
  </si>
  <si>
    <t>000 0106 0000000000 852</t>
  </si>
  <si>
    <t>000 0106 0000000000 853</t>
  </si>
  <si>
    <t>Обеспечение проведения выборов и референдумов</t>
  </si>
  <si>
    <t>000 0107 0000000000 000</t>
  </si>
  <si>
    <t>000 0107 0000000000 800</t>
  </si>
  <si>
    <t>Специальные расходы</t>
  </si>
  <si>
    <t>000 0107 0000000000 880</t>
  </si>
  <si>
    <t>Резервные фонды</t>
  </si>
  <si>
    <t>000 0111 0000000000 000</t>
  </si>
  <si>
    <t>000 0111 0000000000 800</t>
  </si>
  <si>
    <t>Резервные средства</t>
  </si>
  <si>
    <t>000 0111 0000000000 870</t>
  </si>
  <si>
    <t>Другие общегосударственные вопросы</t>
  </si>
  <si>
    <t>000 0113 0000000000 000</t>
  </si>
  <si>
    <t>000 0113 0000000000 100</t>
  </si>
  <si>
    <t>Расходы на выплаты персоналу казенных учреждений</t>
  </si>
  <si>
    <t>000 0113 0000000000 110</t>
  </si>
  <si>
    <t>Фонд оплаты труда учреждений</t>
  </si>
  <si>
    <t>000 0113 0000000000 111</t>
  </si>
  <si>
    <t>Иные выплаты персоналу учреждений, за исключением фонда оплаты труда</t>
  </si>
  <si>
    <t>000 0113 0000000000 112</t>
  </si>
  <si>
    <t>Взносы по обязательному социальному страхованию на выплаты по оплате труда работников и иные выплаты работникам учреждений</t>
  </si>
  <si>
    <t>000 0113 0000000000 119</t>
  </si>
  <si>
    <t>000 0113 0000000000 120</t>
  </si>
  <si>
    <t>000 0113 0000000000 121</t>
  </si>
  <si>
    <t>000 0113 0000000000 122</t>
  </si>
  <si>
    <t>000 0113 0000000000 129</t>
  </si>
  <si>
    <t>000 0113 0000000000 200</t>
  </si>
  <si>
    <t>000 0113 0000000000 240</t>
  </si>
  <si>
    <t>000 0113 0000000000 243</t>
  </si>
  <si>
    <t>000 0113 0000000000 244</t>
  </si>
  <si>
    <t>000 0113 0000000000 247</t>
  </si>
  <si>
    <t>Социальное обеспечение и иные выплаты населению</t>
  </si>
  <si>
    <t>000 0113 0000000000 300</t>
  </si>
  <si>
    <t>Премии и гранты</t>
  </si>
  <si>
    <t>000 0113 0000000000 350</t>
  </si>
  <si>
    <t>Капитальные вложения в объекты государственной (муниципальной) собственности</t>
  </si>
  <si>
    <t>000 0113 0000000000 400</t>
  </si>
  <si>
    <t>Бюджетные инвестиции</t>
  </si>
  <si>
    <t>000 0113 0000000000 410</t>
  </si>
  <si>
    <t>Бюджетные инвестиции в объекты капитального строительства государственной (муниципальной) собственности</t>
  </si>
  <si>
    <t>000 0113 0000000000 414</t>
  </si>
  <si>
    <t>000 0113 0000000000 500</t>
  </si>
  <si>
    <t>Субвенции</t>
  </si>
  <si>
    <t>000 0113 0000000000 530</t>
  </si>
  <si>
    <t>000 0113 0000000000 540</t>
  </si>
  <si>
    <t>000 0113 0000000000 800</t>
  </si>
  <si>
    <t>000 0113 0000000000 810</t>
  </si>
  <si>
    <t>000 0113 0000000000 811</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</si>
  <si>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</si>
  <si>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000 0113 0000000000 813</t>
  </si>
  <si>
    <t>000 0113 0000000000 850</t>
  </si>
  <si>
    <t>000 0113 0000000000 852</t>
  </si>
  <si>
    <t>000 0113 0000000000 853</t>
  </si>
  <si>
    <t>Национальная оборона</t>
  </si>
  <si>
    <t>000 0200 0000000000 000</t>
  </si>
  <si>
    <t>Мобилизационная и вневойсковая подготовка</t>
  </si>
  <si>
    <t>000 0203 0000000000 000</t>
  </si>
  <si>
    <t>000 0203 0000000000 100</t>
  </si>
  <si>
    <t>000 0203 0000000000 120</t>
  </si>
  <si>
    <t>000 0203 0000000000 121</t>
  </si>
  <si>
    <t>000 0203 0000000000 122</t>
  </si>
  <si>
    <t>000 0203 0000000000 129</t>
  </si>
  <si>
    <t>000 0203 0000000000 200</t>
  </si>
  <si>
    <t>000 0203 0000000000 240</t>
  </si>
  <si>
    <t>000 0203 0000000000 244</t>
  </si>
  <si>
    <t>000 0203 0000000000 500</t>
  </si>
  <si>
    <t>000 0203 0000000000 530</t>
  </si>
  <si>
    <t>Национальная безопасность и правоохранительная деятельность</t>
  </si>
  <si>
    <t>000 0300 0000000000 000</t>
  </si>
  <si>
    <t>Гражданская оборона</t>
  </si>
  <si>
    <t>000 0309 0000000000 000</t>
  </si>
  <si>
    <t>000 0309 0000000000 100</t>
  </si>
  <si>
    <t>000 0309 0000000000 110</t>
  </si>
  <si>
    <t>000 0309 0000000000 111</t>
  </si>
  <si>
    <t>000 0309 0000000000 112</t>
  </si>
  <si>
    <t>000 0309 0000000000 119</t>
  </si>
  <si>
    <t>000 0309 0000000000 200</t>
  </si>
  <si>
    <t>000 0309 0000000000 240</t>
  </si>
  <si>
    <t>000 0309 0000000000 244</t>
  </si>
  <si>
    <t>000 0309 0000000000 247</t>
  </si>
  <si>
    <t>000 0309 0000000000 800</t>
  </si>
  <si>
    <t>000 0309 0000000000 850</t>
  </si>
  <si>
    <t>000 0309 0000000000 853</t>
  </si>
  <si>
    <t>Защита населения и территории от чрезвычайных ситуаций природного и техногенного характера, пожарная безопасность</t>
  </si>
  <si>
    <t>000 0310 0000000000 000</t>
  </si>
  <si>
    <t>000 0310 0000000000 100</t>
  </si>
  <si>
    <t>000 0310 0000000000 120</t>
  </si>
  <si>
    <t>000 0310 0000000000 123</t>
  </si>
  <si>
    <t>000 0310 0000000000 200</t>
  </si>
  <si>
    <t>000 0310 0000000000 240</t>
  </si>
  <si>
    <t>000 0310 0000000000 244</t>
  </si>
  <si>
    <t>000 0310 0000000000 500</t>
  </si>
  <si>
    <t>000 0310 0000000000 540</t>
  </si>
  <si>
    <t>Другие вопросы в области национальной безопасности и правоохранительной деятельности</t>
  </si>
  <si>
    <t>000 0314 0000000000 000</t>
  </si>
  <si>
    <t>000 0314 0000000000 200</t>
  </si>
  <si>
    <t>000 0314 0000000000 240</t>
  </si>
  <si>
    <t>000 0314 0000000000 244</t>
  </si>
  <si>
    <t>000 0314 0000000000 247</t>
  </si>
  <si>
    <t>000 0314 0000000000 500</t>
  </si>
  <si>
    <t>000 0314 0000000000 540</t>
  </si>
  <si>
    <t>Национальная экономика</t>
  </si>
  <si>
    <t>000 0400 0000000000 000</t>
  </si>
  <si>
    <t>Общеэкономические вопросы</t>
  </si>
  <si>
    <t>000 0401 0000000000 000</t>
  </si>
  <si>
    <t>000 0401 0000000000 100</t>
  </si>
  <si>
    <t>000 0401 0000000000 120</t>
  </si>
  <si>
    <t>000 0401 0000000000 121</t>
  </si>
  <si>
    <t>000 0401 0000000000 122</t>
  </si>
  <si>
    <t>000 0401 0000000000 129</t>
  </si>
  <si>
    <t>000 0401 0000000000 200</t>
  </si>
  <si>
    <t>000 0401 0000000000 240</t>
  </si>
  <si>
    <t>000 0401 0000000000 244</t>
  </si>
  <si>
    <t>Сельское хозяйство и рыболовство</t>
  </si>
  <si>
    <t>000 0405 0000000000 000</t>
  </si>
  <si>
    <t>000 0405 0000000000 100</t>
  </si>
  <si>
    <t>000 0405 0000000000 120</t>
  </si>
  <si>
    <t>000 0405 0000000000 121</t>
  </si>
  <si>
    <t>000 0405 0000000000 129</t>
  </si>
  <si>
    <t>000 0405 0000000000 200</t>
  </si>
  <si>
    <t>000 0405 0000000000 240</t>
  </si>
  <si>
    <t>000 0405 0000000000 244</t>
  </si>
  <si>
    <t>000 0405 0000000000 800</t>
  </si>
  <si>
    <t>000 0405 0000000000 810</t>
  </si>
  <si>
    <t>000 0405 0000000000 811</t>
  </si>
  <si>
    <t>Транспорт</t>
  </si>
  <si>
    <t>000 0408 0000000000 000</t>
  </si>
  <si>
    <t>000 0408 0000000000 200</t>
  </si>
  <si>
    <t>000 0408 0000000000 240</t>
  </si>
  <si>
    <t>000 0408 0000000000 244</t>
  </si>
  <si>
    <t>000 0408 0000000000 500</t>
  </si>
  <si>
    <t>000 0408 0000000000 540</t>
  </si>
  <si>
    <t>000 0408 0000000000 800</t>
  </si>
  <si>
    <t>000 0408 0000000000 810</t>
  </si>
  <si>
    <t>000 0408 0000000000 811</t>
  </si>
  <si>
    <t>Дорожное хозяйство (дорожные фонды)</t>
  </si>
  <si>
    <t>000 0409 0000000000 000</t>
  </si>
  <si>
    <t>000 0409 0000000000 200</t>
  </si>
  <si>
    <t>000 0409 0000000000 240</t>
  </si>
  <si>
    <t>000 0409 0000000000 244</t>
  </si>
  <si>
    <t>000 0409 0000000000 500</t>
  </si>
  <si>
    <t>000 0409 0000000000 540</t>
  </si>
  <si>
    <t>Предоставление субсидий бюджетным, автономным учреждениям и иным некоммерческим организациям</t>
  </si>
  <si>
    <t>000 0409 0000000000 600</t>
  </si>
  <si>
    <t>Субсидии бюджетным учреждениям</t>
  </si>
  <si>
    <t>000 0409 0000000000 610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</si>
  <si>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</si>
  <si>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000 0409 0000000000 611</t>
  </si>
  <si>
    <t>Связь и информатика</t>
  </si>
  <si>
    <t>000 0410 0000000000 000</t>
  </si>
  <si>
    <t>000 0410 0000000000 200</t>
  </si>
  <si>
    <t>000 0410 0000000000 240</t>
  </si>
  <si>
    <t>000 0410 0000000000 244</t>
  </si>
  <si>
    <t>Другие вопросы в области национальной экономики</t>
  </si>
  <si>
    <t>000 0412 0000000000 000</t>
  </si>
  <si>
    <t>000 0412 0000000000 100</t>
  </si>
  <si>
    <t>000 0412 0000000000 120</t>
  </si>
  <si>
    <t>000 0412 0000000000 121</t>
  </si>
  <si>
    <t>000 0412 0000000000 122</t>
  </si>
  <si>
    <t>000 0412 0000000000 129</t>
  </si>
  <si>
    <t>000 0412 0000000000 200</t>
  </si>
  <si>
    <t>000 0412 0000000000 240</t>
  </si>
  <si>
    <t>000 0412 0000000000 244</t>
  </si>
  <si>
    <t>000 0412 0000000000 247</t>
  </si>
  <si>
    <t>000 0412 0000000000 300</t>
  </si>
  <si>
    <t>Социальные выплаты гражданам, кроме публичных нормативных социальных выплат</t>
  </si>
  <si>
    <t>000 0412 0000000000 320</t>
  </si>
  <si>
    <t>Пособия, компенсации и иные социальные выплаты гражданам, кроме публичных нормативных обязательств</t>
  </si>
  <si>
    <t>000 0412 0000000000 321</t>
  </si>
  <si>
    <t>000 0412 0000000000 500</t>
  </si>
  <si>
    <t>000 0412 0000000000 540</t>
  </si>
  <si>
    <t>000 0412 0000000000 800</t>
  </si>
  <si>
    <t>000 0412 0000000000 810</t>
  </si>
  <si>
    <t>000 0412 0000000000 811</t>
  </si>
  <si>
    <t>Жилищно-коммунальное хозяйство</t>
  </si>
  <si>
    <t>000 0500 0000000000 000</t>
  </si>
  <si>
    <t>Жилищное хозяйство</t>
  </si>
  <si>
    <t>000 0501 0000000000 000</t>
  </si>
  <si>
    <t>000 0501 0000000000 200</t>
  </si>
  <si>
    <t>000 0501 0000000000 240</t>
  </si>
  <si>
    <t>000 0501 0000000000 243</t>
  </si>
  <si>
    <t>000 0501 0000000000 244</t>
  </si>
  <si>
    <t>000 0501 0000000000 247</t>
  </si>
  <si>
    <t>000 0501 0000000000 400</t>
  </si>
  <si>
    <t>000 0501 0000000000 410</t>
  </si>
  <si>
    <t>Бюджетные инвестиции на приобретение объектов недвижимого имущества в государственную (муниципальную) собственность</t>
  </si>
  <si>
    <t>000 0501 0000000000 412</t>
  </si>
  <si>
    <t>000 0501 0000000000 500</t>
  </si>
  <si>
    <t>000 0501 0000000000 540</t>
  </si>
  <si>
    <t>000 0501 0000000000 800</t>
  </si>
  <si>
    <t>000 0501 0000000000 810</t>
  </si>
  <si>
    <t>000 0501 0000000000 811</t>
  </si>
  <si>
    <t>000 0501 0000000000 830</t>
  </si>
  <si>
    <t>000 0501 0000000000 831</t>
  </si>
  <si>
    <t>000 0501 0000000000 850</t>
  </si>
  <si>
    <t>000 0501 0000000000 853</t>
  </si>
  <si>
    <t>Коммунальное хозяйство</t>
  </si>
  <si>
    <t>000 0502 0000000000 000</t>
  </si>
  <si>
    <t>000 0502 0000000000 200</t>
  </si>
  <si>
    <t>000 0502 0000000000 240</t>
  </si>
  <si>
    <t>000 0502 0000000000 244</t>
  </si>
  <si>
    <t>000 0502 0000000000 500</t>
  </si>
  <si>
    <t>000 0502 0000000000 540</t>
  </si>
  <si>
    <t>000 0502 0000000000 600</t>
  </si>
  <si>
    <t>000 0502 0000000000 610</t>
  </si>
  <si>
    <t>Субсидии бюджетным учреждениям на иные цели</t>
  </si>
  <si>
    <t>000 0502 0000000000 612</t>
  </si>
  <si>
    <t>000 0502 0000000000 800</t>
  </si>
  <si>
    <t>000 0502 0000000000 810</t>
  </si>
  <si>
    <t>000 0502 0000000000 811</t>
  </si>
  <si>
    <t>000 0502 0000000000 813</t>
  </si>
  <si>
    <t>Благоустройство</t>
  </si>
  <si>
    <t>000 0503 0000000000 000</t>
  </si>
  <si>
    <t>000 0503 0000000000 100</t>
  </si>
  <si>
    <t>000 0503 0000000000 110</t>
  </si>
  <si>
    <t>000 0503 0000000000 111</t>
  </si>
  <si>
    <t>000 0503 0000000000 119</t>
  </si>
  <si>
    <t>000 0503 0000000000 120</t>
  </si>
  <si>
    <t>000 0503 0000000000 121</t>
  </si>
  <si>
    <t>000 0503 0000000000 129</t>
  </si>
  <si>
    <t>000 0503 0000000000 200</t>
  </si>
  <si>
    <t>000 0503 0000000000 240</t>
  </si>
  <si>
    <t>000 0503 0000000000 244</t>
  </si>
  <si>
    <t>Закупка товаров, работ и услуг для обеспечения государственных (муниципальных) нужд в области геодезии и картографии вне рамок государственного оборонного заказа</t>
  </si>
  <si>
    <t>000 0503 0000000000 245</t>
  </si>
  <si>
    <t>000 0503 0000000000 247</t>
  </si>
  <si>
    <t>000 0503 0000000000 500</t>
  </si>
  <si>
    <t>000 0503 0000000000 540</t>
  </si>
  <si>
    <t>000 0503 0000000000 600</t>
  </si>
  <si>
    <t>000 0503 0000000000 610</t>
  </si>
  <si>
    <t>000 0503 0000000000 611</t>
  </si>
  <si>
    <t>Другие вопросы в области жилищно-коммунального хозяйства</t>
  </si>
  <si>
    <t>000 0505 0000000000 000</t>
  </si>
  <si>
    <t>000 0505 0000000000 100</t>
  </si>
  <si>
    <t>000 0505 0000000000 120</t>
  </si>
  <si>
    <t>000 0505 0000000000 123</t>
  </si>
  <si>
    <t>000 0505 0000000000 200</t>
  </si>
  <si>
    <t>000 0505 0000000000 240</t>
  </si>
  <si>
    <t>000 0505 0000000000 244</t>
  </si>
  <si>
    <t>000 0505 0000000000 500</t>
  </si>
  <si>
    <t>000 0505 0000000000 540</t>
  </si>
  <si>
    <t>000 0505 0000000000 800</t>
  </si>
  <si>
    <t>000 0505 0000000000 810</t>
  </si>
  <si>
    <t>000 0505 0000000000 811</t>
  </si>
  <si>
    <t>000 0505 0000000000 813</t>
  </si>
  <si>
    <t>Охрана окружающей среды</t>
  </si>
  <si>
    <t>000 0600 0000000000 000</t>
  </si>
  <si>
    <t>Охрана объектов растительного и животного мира и среды их обитания</t>
  </si>
  <si>
    <t>000 0603 0000000000 000</t>
  </si>
  <si>
    <t>000 0603 0000000000 100</t>
  </si>
  <si>
    <t>000 0603 0000000000 120</t>
  </si>
  <si>
    <t>000 0603 0000000000 121</t>
  </si>
  <si>
    <t>000 0603 0000000000 129</t>
  </si>
  <si>
    <t>000 0603 0000000000 200</t>
  </si>
  <si>
    <t>000 0603 0000000000 240</t>
  </si>
  <si>
    <t>000 0603 0000000000 244</t>
  </si>
  <si>
    <t>000 0603 0000000000 500</t>
  </si>
  <si>
    <t>000 0603 0000000000 540</t>
  </si>
  <si>
    <t>Образование</t>
  </si>
  <si>
    <t>000 0700 0000000000 000</t>
  </si>
  <si>
    <t>Дошкольное образование</t>
  </si>
  <si>
    <t>000 0701 0000000000 000</t>
  </si>
  <si>
    <t>000 0701 0000000000 100</t>
  </si>
  <si>
    <t>000 0701 0000000000 110</t>
  </si>
  <si>
    <t>000 0701 0000000000 111</t>
  </si>
  <si>
    <t>000 0701 0000000000 112</t>
  </si>
  <si>
    <t>000 0701 0000000000 119</t>
  </si>
  <si>
    <t>000 0701 0000000000 200</t>
  </si>
  <si>
    <t>000 0701 0000000000 240</t>
  </si>
  <si>
    <t>000 0701 0000000000 243</t>
  </si>
  <si>
    <t>000 0701 0000000000 244</t>
  </si>
  <si>
    <t>000 0701 0000000000 247</t>
  </si>
  <si>
    <t>000 0701 0000000000 800</t>
  </si>
  <si>
    <t>000 0701 0000000000 830</t>
  </si>
  <si>
    <t>000 0701 0000000000 831</t>
  </si>
  <si>
    <t>000 0701 0000000000 850</t>
  </si>
  <si>
    <t>000 0701 0000000000 852</t>
  </si>
  <si>
    <t>000 0701 0000000000 853</t>
  </si>
  <si>
    <t>Общее образование</t>
  </si>
  <si>
    <t>000 0702 0000000000 000</t>
  </si>
  <si>
    <t>000 0702 0000000000 100</t>
  </si>
  <si>
    <t>000 0702 0000000000 110</t>
  </si>
  <si>
    <t>000 0702 0000000000 111</t>
  </si>
  <si>
    <t>000 0702 0000000000 112</t>
  </si>
  <si>
    <t>000 0702 0000000000 119</t>
  </si>
  <si>
    <t>000 0702 0000000000 200</t>
  </si>
  <si>
    <t>000 0702 0000000000 240</t>
  </si>
  <si>
    <t>000 0702 0000000000 243</t>
  </si>
  <si>
    <t>000 0702 0000000000 244</t>
  </si>
  <si>
    <t>000 0702 0000000000 247</t>
  </si>
  <si>
    <t>000 0702 0000000000 300</t>
  </si>
  <si>
    <t>Стипендии</t>
  </si>
  <si>
    <t>000 0702 0000000000 340</t>
  </si>
  <si>
    <t>000 0702 0000000000 350</t>
  </si>
  <si>
    <t>000 0702 0000000000 600</t>
  </si>
  <si>
    <t>000 0702 0000000000 610</t>
  </si>
  <si>
    <t>000 0702 0000000000 611</t>
  </si>
  <si>
    <t>000 0702 0000000000 612</t>
  </si>
  <si>
    <t>000 0702 0000000000 800</t>
  </si>
  <si>
    <t>000 0702 0000000000 850</t>
  </si>
  <si>
    <t>000 0702 0000000000 852</t>
  </si>
  <si>
    <t>000 0702 0000000000 853</t>
  </si>
  <si>
    <t>Дополнительное образование детей</t>
  </si>
  <si>
    <t>000 0703 0000000000 000</t>
  </si>
  <si>
    <t>000 0703 0000000000 400</t>
  </si>
  <si>
    <t>000 0703 0000000000 410</t>
  </si>
  <si>
    <t>000 0703 0000000000 414</t>
  </si>
  <si>
    <t>000 0703 0000000000 600</t>
  </si>
  <si>
    <t>000 0703 0000000000 610</t>
  </si>
  <si>
    <t>000 0703 0000000000 611</t>
  </si>
  <si>
    <t>000 0703 0000000000 612</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</si>
  <si>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</si>
  <si>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000 0703 0000000000 614</t>
  </si>
  <si>
    <t>Молодежная политика</t>
  </si>
  <si>
    <t>000 0707 0000000000 000</t>
  </si>
  <si>
    <t>000 0707 0000000000 100</t>
  </si>
  <si>
    <t>000 0707 0000000000 110</t>
  </si>
  <si>
    <t>000 0707 0000000000 111</t>
  </si>
  <si>
    <t>000 0707 0000000000 112</t>
  </si>
  <si>
    <t>000 0707 0000000000 119</t>
  </si>
  <si>
    <t>000 0707 0000000000 200</t>
  </si>
  <si>
    <t>000 0707 0000000000 240</t>
  </si>
  <si>
    <t>000 0707 0000000000 244</t>
  </si>
  <si>
    <t>000 0707 0000000000 247</t>
  </si>
  <si>
    <t>000 0707 0000000000 500</t>
  </si>
  <si>
    <t>000 0707 0000000000 540</t>
  </si>
  <si>
    <t>Другие вопросы в области образования</t>
  </si>
  <si>
    <t>000 0709 0000000000 000</t>
  </si>
  <si>
    <t>000 0709 0000000000 100</t>
  </si>
  <si>
    <t>000 0709 0000000000 110</t>
  </si>
  <si>
    <t>000 0709 0000000000 111</t>
  </si>
  <si>
    <t>000 0709 0000000000 112</t>
  </si>
  <si>
    <t>000 0709 0000000000 119</t>
  </si>
  <si>
    <t>000 0709 0000000000 120</t>
  </si>
  <si>
    <t>000 0709 0000000000 121</t>
  </si>
  <si>
    <t>000 0709 0000000000 122</t>
  </si>
  <si>
    <t>000 0709 0000000000 129</t>
  </si>
  <si>
    <t>000 0709 0000000000 200</t>
  </si>
  <si>
    <t>000 0709 0000000000 240</t>
  </si>
  <si>
    <t>000 0709 0000000000 244</t>
  </si>
  <si>
    <t>000 0709 0000000000 247</t>
  </si>
  <si>
    <t>000 0709 0000000000 600</t>
  </si>
  <si>
    <t>000 0709 0000000000 610</t>
  </si>
  <si>
    <t>000 0709 0000000000 611</t>
  </si>
  <si>
    <t>000 0709 0000000000 612</t>
  </si>
  <si>
    <t>000 0709 0000000000 800</t>
  </si>
  <si>
    <t>000 0709 0000000000 850</t>
  </si>
  <si>
    <t>000 0709 0000000000 853</t>
  </si>
  <si>
    <t>Культура, кинематография</t>
  </si>
  <si>
    <t>000 0800 0000000000 000</t>
  </si>
  <si>
    <t>Культура</t>
  </si>
  <si>
    <t>000 0801 0000000000 000</t>
  </si>
  <si>
    <t>000 0801 0000000000 100</t>
  </si>
  <si>
    <t>000 0801 0000000000 110</t>
  </si>
  <si>
    <t>000 0801 0000000000 111</t>
  </si>
  <si>
    <t>000 0801 0000000000 112</t>
  </si>
  <si>
    <t>Иные выплаты учреждений привлекаемым лицам</t>
  </si>
  <si>
    <t>000 0801 0000000000 113</t>
  </si>
  <si>
    <t>000 0801 0000000000 119</t>
  </si>
  <si>
    <t>000 0801 0000000000 200</t>
  </si>
  <si>
    <t>000 0801 0000000000 240</t>
  </si>
  <si>
    <t>000 0801 0000000000 243</t>
  </si>
  <si>
    <t>000 0801 0000000000 244</t>
  </si>
  <si>
    <t>000 0801 0000000000 247</t>
  </si>
  <si>
    <t>000 0801 0000000000 300</t>
  </si>
  <si>
    <t>000 0801 0000000000 350</t>
  </si>
  <si>
    <t>000 0801 0000000000 400</t>
  </si>
  <si>
    <t>000 0801 0000000000 410</t>
  </si>
  <si>
    <t>000 0801 0000000000 414</t>
  </si>
  <si>
    <t>000 0801 0000000000 500</t>
  </si>
  <si>
    <t>000 0801 0000000000 540</t>
  </si>
  <si>
    <t>000 0801 0000000000 600</t>
  </si>
  <si>
    <t>000 0801 0000000000 610</t>
  </si>
  <si>
    <t>000 0801 0000000000 611</t>
  </si>
  <si>
    <t>000 0801 0000000000 800</t>
  </si>
  <si>
    <t>000 0801 0000000000 850</t>
  </si>
  <si>
    <t>000 0801 0000000000 852</t>
  </si>
  <si>
    <t>000 0801 0000000000 853</t>
  </si>
  <si>
    <t>Другие вопросы в области культуры, кинематографии</t>
  </si>
  <si>
    <t>000 0804 0000000000 000</t>
  </si>
  <si>
    <t>000 0804 0000000000 100</t>
  </si>
  <si>
    <t>000 0804 0000000000 110</t>
  </si>
  <si>
    <t>000 0804 0000000000 111</t>
  </si>
  <si>
    <t>000 0804 0000000000 112</t>
  </si>
  <si>
    <t>000 0804 0000000000 119</t>
  </si>
  <si>
    <t>000 0804 0000000000 120</t>
  </si>
  <si>
    <t>000 0804 0000000000 121</t>
  </si>
  <si>
    <t>000 0804 0000000000 122</t>
  </si>
  <si>
    <t>000 0804 0000000000 129</t>
  </si>
  <si>
    <t>000 0804 0000000000 200</t>
  </si>
  <si>
    <t>000 0804 0000000000 240</t>
  </si>
  <si>
    <t>000 0804 0000000000 244</t>
  </si>
  <si>
    <t>000 0804 0000000000 247</t>
  </si>
  <si>
    <t>000 0804 0000000000 800</t>
  </si>
  <si>
    <t>000 0804 0000000000 850</t>
  </si>
  <si>
    <t>000 0804 0000000000 852</t>
  </si>
  <si>
    <t>000 0804 0000000000 853</t>
  </si>
  <si>
    <t>Социальная политика</t>
  </si>
  <si>
    <t>000 1000 0000000000 000</t>
  </si>
  <si>
    <t>Пенсионное обеспечение</t>
  </si>
  <si>
    <t>000 1001 0000000000 000</t>
  </si>
  <si>
    <t>000 1001 0000000000 200</t>
  </si>
  <si>
    <t>000 1001 0000000000 240</t>
  </si>
  <si>
    <t>000 1001 0000000000 244</t>
  </si>
  <si>
    <t>000 1001 0000000000 300</t>
  </si>
  <si>
    <t>Публичные нормативные социальные выплаты гражданам</t>
  </si>
  <si>
    <t>000 1001 0000000000 310</t>
  </si>
  <si>
    <t>Иные пенсии, социальные доплаты к пенсиям</t>
  </si>
  <si>
    <t>000 1001 0000000000 312</t>
  </si>
  <si>
    <t>Социальное обеспечение населения</t>
  </si>
  <si>
    <t>000 1003 0000000000 000</t>
  </si>
  <si>
    <t>000 1003 0000000000 100</t>
  </si>
  <si>
    <t>000 1003 0000000000 110</t>
  </si>
  <si>
    <t>000 1003 0000000000 111</t>
  </si>
  <si>
    <t>000 1003 0000000000 119</t>
  </si>
  <si>
    <t>000 1003 0000000000 200</t>
  </si>
  <si>
    <t>000 1003 0000000000 240</t>
  </si>
  <si>
    <t>000 1003 0000000000 244</t>
  </si>
  <si>
    <t>000 1003 0000000000 300</t>
  </si>
  <si>
    <t>000 1003 0000000000 310</t>
  </si>
  <si>
    <t>Пособия, компенсации, меры социальной поддержки по публичным нормативным обязательствам</t>
  </si>
  <si>
    <t>000 1003 0000000000 313</t>
  </si>
  <si>
    <t>000 1003 0000000000 320</t>
  </si>
  <si>
    <t>000 1003 0000000000 321</t>
  </si>
  <si>
    <t>Приобретение товаров, работ и услуг в пользу граждан в целях их социального обеспечения</t>
  </si>
  <si>
    <t>000 1003 0000000000 323</t>
  </si>
  <si>
    <t>000 1003 0000000000 350</t>
  </si>
  <si>
    <t>000 1003 0000000000 600</t>
  </si>
  <si>
    <t>000 1003 0000000000 610</t>
  </si>
  <si>
    <t>000 1003 0000000000 612</t>
  </si>
  <si>
    <t>000 1003 0000000000 800</t>
  </si>
  <si>
    <t>000 1003 0000000000 810</t>
  </si>
  <si>
    <t>000 1003 0000000000 813</t>
  </si>
  <si>
    <t>Охрана семьи и детства</t>
  </si>
  <si>
    <t>000 1004 0000000000 000</t>
  </si>
  <si>
    <t>000 1004 0000000000 200</t>
  </si>
  <si>
    <t>000 1004 0000000000 240</t>
  </si>
  <si>
    <t>000 1004 0000000000 244</t>
  </si>
  <si>
    <t>000 1004 0000000000 300</t>
  </si>
  <si>
    <t>000 1004 0000000000 320</t>
  </si>
  <si>
    <t>000 1004 0000000000 321</t>
  </si>
  <si>
    <t>Другие вопросы в области социальной политики</t>
  </si>
  <si>
    <t>000 1006 0000000000 000</t>
  </si>
  <si>
    <t>000 1006 0000000000 100</t>
  </si>
  <si>
    <t>000 1006 0000000000 120</t>
  </si>
  <si>
    <t>000 1006 0000000000 121</t>
  </si>
  <si>
    <t>000 1006 0000000000 122</t>
  </si>
  <si>
    <t>000 1006 0000000000 129</t>
  </si>
  <si>
    <t>000 1006 0000000000 200</t>
  </si>
  <si>
    <t>000 1006 0000000000 240</t>
  </si>
  <si>
    <t>000 1006 0000000000 244</t>
  </si>
  <si>
    <t>000 1006 0000000000 300</t>
  </si>
  <si>
    <t>000 1006 0000000000 310</t>
  </si>
  <si>
    <t>000 1006 0000000000 313</t>
  </si>
  <si>
    <t>000 1006 0000000000 320</t>
  </si>
  <si>
    <t>000 1006 0000000000 321</t>
  </si>
  <si>
    <t>000 1006 0000000000 600</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</si>
  <si>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</si>
  <si>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000 1006 0000000000 630</t>
  </si>
  <si>
    <t>Субсидии на возмещение недополученных доходов и (или) возмещение фактически понесенных затрат</t>
  </si>
  <si>
    <t>000 1006 0000000000 631</t>
  </si>
  <si>
    <t>Физическая культура и спорт</t>
  </si>
  <si>
    <t>000 1100 0000000000 000</t>
  </si>
  <si>
    <t>Физическая культура</t>
  </si>
  <si>
    <t>000 1101 0000000000 000</t>
  </si>
  <si>
    <t>000 1101 0000000000 100</t>
  </si>
  <si>
    <t>000 1101 0000000000 110</t>
  </si>
  <si>
    <t>000 1101 0000000000 111</t>
  </si>
  <si>
    <t>000 1101 0000000000 112</t>
  </si>
  <si>
    <t>000 1101 0000000000 119</t>
  </si>
  <si>
    <t>000 1101 0000000000 200</t>
  </si>
  <si>
    <t>000 1101 0000000000 240</t>
  </si>
  <si>
    <t>000 1101 0000000000 244</t>
  </si>
  <si>
    <t>000 1101 0000000000 247</t>
  </si>
  <si>
    <t>000 1101 0000000000 500</t>
  </si>
  <si>
    <t>000 1101 0000000000 540</t>
  </si>
  <si>
    <t>000 1101 0000000000 600</t>
  </si>
  <si>
    <t>000 1101 0000000000 610</t>
  </si>
  <si>
    <t>000 1101 0000000000 611</t>
  </si>
  <si>
    <t>000 1101 0000000000 612</t>
  </si>
  <si>
    <t>000 1101 0000000000 800</t>
  </si>
  <si>
    <t>000 1101 0000000000 850</t>
  </si>
  <si>
    <t>000 1101 0000000000 853</t>
  </si>
  <si>
    <t>Массовый спорт</t>
  </si>
  <si>
    <t>000 1102 0000000000 000</t>
  </si>
  <si>
    <t>000 1102 0000000000 200</t>
  </si>
  <si>
    <t>000 1102 0000000000 240</t>
  </si>
  <si>
    <t>000 1102 0000000000 244</t>
  </si>
  <si>
    <t>000 1102 0000000000 500</t>
  </si>
  <si>
    <t>000 1102 0000000000 540</t>
  </si>
  <si>
    <t>000 1102 0000000000 600</t>
  </si>
  <si>
    <t>000 1102 0000000000 610</t>
  </si>
  <si>
    <t>000 1102 0000000000 612</t>
  </si>
  <si>
    <t>Средства массовой информации</t>
  </si>
  <si>
    <t>000 1200 0000000000 000</t>
  </si>
  <si>
    <t>Периодическая печать и издательства</t>
  </si>
  <si>
    <t>000 1202 0000000000 000</t>
  </si>
  <si>
    <t>000 1202 0000000000 600</t>
  </si>
  <si>
    <t>000 1202 0000000000 610</t>
  </si>
  <si>
    <t>000 1202 0000000000 611</t>
  </si>
  <si>
    <t>Обслуживание государственного (муниципального) долга</t>
  </si>
  <si>
    <t>000 1300 0000000000 000</t>
  </si>
  <si>
    <t>Обслуживание государственного (муниципального) внутреннего долга</t>
  </si>
  <si>
    <t>000 1301 0000000000 000</t>
  </si>
  <si>
    <t>000 1301 0000000000 700</t>
  </si>
  <si>
    <t>Обслуживание муниципального долга</t>
  </si>
  <si>
    <t>000 1301 0000000000 730</t>
  </si>
  <si>
    <t>Межбюджетные трансферты общего характера бюджетам бюджетной системы Российской Федерации</t>
  </si>
  <si>
    <t>000 1400 0000000000 000</t>
  </si>
  <si>
    <t>Дотации на выравнивание бюджетной обеспеченности субъектов Российской Федерации и муниципальных образований</t>
  </si>
  <si>
    <t>000 1401 0000000000 000</t>
  </si>
  <si>
    <t>000 1401 0000000000 500</t>
  </si>
  <si>
    <t>Дотации</t>
  </si>
  <si>
    <t>000 1401 0000000000 510</t>
  </si>
  <si>
    <t>000 1401 0000000000 511</t>
  </si>
  <si>
    <t>Прочие межбюджетные трансферты общего характера</t>
  </si>
  <si>
    <t>000 1403 0000000000 000</t>
  </si>
  <si>
    <t>000 1403 0000000000 500</t>
  </si>
  <si>
    <t>Субсидии</t>
  </si>
  <si>
    <t>000 1403 0000000000 520</t>
  </si>
  <si>
    <t>Субсидии, за исключением субсидий на софинансирование капитальных вложений в объекты государственной (муниципальной) собственности</t>
  </si>
  <si>
    <t>000 1403 0000000000 521</t>
  </si>
  <si>
    <t>000 1403 0000000000 540</t>
  </si>
  <si>
    <t>Результат исполнения бюджета (дефицит/профицит)</t>
  </si>
  <si>
    <t>3. Источники финансирования дефицита бюджета</t>
  </si>
  <si>
    <t>Код источника финансирования по бюджетной классификации</t>
  </si>
  <si>
    <t>Источники финансирования дефицита бюджетов - всего</t>
  </si>
  <si>
    <t xml:space="preserve">          в том числе: 
источники внутреннего финансирования
          из них: </t>
  </si>
  <si>
    <t>Кредиты кредитных организаций в валюте Российской Федерации</t>
  </si>
  <si>
    <t>000 01 02 00 00 00 0000 000</t>
  </si>
  <si>
    <t>Привлечение кредитов от кредитных организаций в валюте Российской Федерации</t>
  </si>
  <si>
    <t>000 01 02 00 00 00 0000 700</t>
  </si>
  <si>
    <t>Привлечение муниципальными районами кредитов от кредитных организаций в валюте Российской Федерации</t>
  </si>
  <si>
    <t>000 01 02 00 00 05 0000 710</t>
  </si>
  <si>
    <t>Погашение кредитов, предоставленных кредитными организациями в валюте Российской Федерации</t>
  </si>
  <si>
    <t>000 01 02 00 00 00 0000 800</t>
  </si>
  <si>
    <t>Погашение Российской Федерацией кредитов от кредитных организаций в валюте Российской Федерации</t>
  </si>
  <si>
    <t>000 01 02 00 00 01 0000 810</t>
  </si>
  <si>
    <t>Погашение муниципальными районами кредитов от кредитных организаций в валюте Российской Федерации</t>
  </si>
  <si>
    <t>000 01 02 00 00 05 0000 810</t>
  </si>
  <si>
    <t>Бюджетные кредиты из других бюджетов бюджетной системы Российской Федерации</t>
  </si>
  <si>
    <t>000 01 03 00 00 00 0000 000</t>
  </si>
  <si>
    <t>Бюджетные кредиты из других бюджетов бюджетной системы Российской Федерации в валюте Российской Федерации</t>
  </si>
  <si>
    <t>000 01 03 01 00 00 0000 000</t>
  </si>
  <si>
    <t>Привлечение бюджетных кредитов из других бюджетов бюджетной системы Российской Федерации в валюте Российской Федерации</t>
  </si>
  <si>
    <t>000 01 03 01 00 00 0000 700</t>
  </si>
  <si>
    <t>Привлечение кредитов из других бюджетов бюджетной системы Российской Федерации бюджетами муниципальных районов в валюте Российской Федерации</t>
  </si>
  <si>
    <t>000 01 03 01 00 05 0000 710</t>
  </si>
  <si>
    <t>Погашение бюджетных кредитов, полученных из других бюджетов бюджетной системы Российской Федерации в валюте Российской Федерации</t>
  </si>
  <si>
    <t>000 01 03 01 00 00 0000 800</t>
  </si>
  <si>
    <t>Погашение бюджетами муниципальных районов кредитов из других бюджетов бюджетной системы Российской Федерации в валюте Российской Федерации</t>
  </si>
  <si>
    <t>000 01 03 01 00 05 0000 810</t>
  </si>
  <si>
    <t>Иные источники внутреннего финансирования дефицитов бюджетов</t>
  </si>
  <si>
    <t>000 01 06 00 00 00 0000 000</t>
  </si>
  <si>
    <t>Бюджетные кредиты, предоставленные внутри страны в валюте Российской Федерации</t>
  </si>
  <si>
    <t>000 01 06 05 00 00 0000 000</t>
  </si>
  <si>
    <t>Возврат бюджетных кредитов, предоставленных внутри страны в валюте Российской Федерации</t>
  </si>
  <si>
    <t>000 01 06 05 00 00 0000 600</t>
  </si>
  <si>
    <t>Возврат бюджетных кредитов, предоставленных другим бюджетам бюджетной системы Российской Федерации в валюте Российской Федерации</t>
  </si>
  <si>
    <t>000 01 06 05 02 00 0000 600</t>
  </si>
  <si>
    <t>Возврат бюджетных кредитов, предоставленных другим бюджетам бюджетной системы Российской Федерации из бюджетов муниципальных районов в валюте Российской Федерации</t>
  </si>
  <si>
    <t>000 01 06 05 02 05 0000 640</t>
  </si>
  <si>
    <t>Предоставление бюджетных кредитов внутри страны в валюте Российской Федерации</t>
  </si>
  <si>
    <t>000 01 06 05 00 00 0000 500</t>
  </si>
  <si>
    <t>Предоставление бюджетных кредитов другим бюджетам бюджетной системы Российской Федерации в валюте Российской Федерации</t>
  </si>
  <si>
    <t>000 01 06 05 02 00 0000 500</t>
  </si>
  <si>
    <t>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t>
  </si>
  <si>
    <t>000 01 06 05 02 05 0000 540</t>
  </si>
  <si>
    <t xml:space="preserve">источники внешнего финансирования
          из них: </t>
  </si>
  <si>
    <t>Изменение остатков средств</t>
  </si>
  <si>
    <t>000 01 00 00 00 00 0000 000</t>
  </si>
  <si>
    <t xml:space="preserve">увеличение остатков средств, всего
          в том числе: </t>
  </si>
  <si>
    <t>000 01 00 00 00 00 0000 500</t>
  </si>
  <si>
    <t>Увеличение остатков средств бюджетов</t>
  </si>
  <si>
    <t>000 01 05 00 00 00 0000 500</t>
  </si>
  <si>
    <t>Увеличение прочих остатков средств бюджетов</t>
  </si>
  <si>
    <t>000 01 05 02 00 00 0000 500</t>
  </si>
  <si>
    <t>Увеличение прочих остатков денежных средств бюджетов</t>
  </si>
  <si>
    <t>000 01 05 02 01 00 0000 510</t>
  </si>
  <si>
    <t>Увеличение прочих остатков денежных средств бюджетов муниципальных районов</t>
  </si>
  <si>
    <t>000 01 05 02 01 05 0000 510</t>
  </si>
  <si>
    <t>Увеличение прочих остатков денежных средств бюджетов сельских поселений</t>
  </si>
  <si>
    <t>000 01 05 02 01 10 0000 510</t>
  </si>
  <si>
    <t>Увеличение прочих остатков денежных средств бюджетов городских поселений</t>
  </si>
  <si>
    <t>000 01 05 02 01 13 0000 510</t>
  </si>
  <si>
    <t xml:space="preserve">уменьшение остатков средств, всего
          в том числе: </t>
  </si>
  <si>
    <t>000 01 00 00 00 00 0000 600</t>
  </si>
  <si>
    <t>Уменьшение остатков средств бюджетов</t>
  </si>
  <si>
    <t>000 01 05 00 00 00 0000 600</t>
  </si>
  <si>
    <t>Уменьшение прочих остатков средств бюджетов</t>
  </si>
  <si>
    <t>000 01 05 02 00 00 0000 600</t>
  </si>
  <si>
    <t>Уменьшение прочих остатков денежных средств бюджетов</t>
  </si>
  <si>
    <t>000 01 05 02 01 00 0000 610</t>
  </si>
  <si>
    <t>Уменьшение прочих остатков денежных средств бюджетов муниципальных районов</t>
  </si>
  <si>
    <t>000 01 05 02 01 05 0000 610</t>
  </si>
  <si>
    <t>ОТЧЕТ ОБ ИСПОЛНЕНИИ БЮДЖЕТА</t>
  </si>
  <si>
    <t xml:space="preserve">  Форма по ОКУД</t>
  </si>
  <si>
    <t>0503117</t>
  </si>
  <si>
    <t xml:space="preserve">                   Дата</t>
  </si>
  <si>
    <t xml:space="preserve">             по ОКПО</t>
  </si>
  <si>
    <t>02280682</t>
  </si>
  <si>
    <t>Финансовое управление администрации Туруханского района</t>
  </si>
  <si>
    <t xml:space="preserve">    Глава по БК</t>
  </si>
  <si>
    <t>Наименование публично-правового образования</t>
  </si>
  <si>
    <t>Туруханский район</t>
  </si>
  <si>
    <t>04654000</t>
  </si>
  <si>
    <t>Единица измерения: руб.</t>
  </si>
  <si>
    <t xml:space="preserve">             по ОКЕИ</t>
  </si>
  <si>
    <t>% исполнения</t>
  </si>
  <si>
    <t>Исполнение</t>
  </si>
  <si>
    <t>на 01.01.2026 г.</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</si>
</sst>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5" formatCode="[$-10419]#,##0.00"/>
    <numFmt numFmtId="166" formatCode="dd/mm/yyyy\ &quot;г.&quot;"/>
  </numFmts>
  <fonts count="13" x14ac:knownFonts="1">
    <font>
      <sz val="11"/>
      <color rgb="FF000000"/>
      <name val="Calibri"/>
      <family val="2"/>
      <scheme val="minor"/>
    </font>
    <font>
      <sz val="11"/>
      <name val="Calibri"/>
    </font>
    <font>
      <sz val="7"/>
      <color rgb="FF000000"/>
      <name val="Arial"/>
    </font>
    <font>
      <b/>
      <sz val="9"/>
      <color rgb="FF000000"/>
      <name val="Arial"/>
    </font>
    <font>
      <sz val="5"/>
      <color rgb="FF000000"/>
      <name val="Arial"/>
    </font>
    <font>
      <sz val="7"/>
      <color rgb="FF000000"/>
      <name val="Times New Roman"/>
    </font>
    <font>
      <sz val="7"/>
      <color rgb="FF000000"/>
      <name val="Courier New"/>
    </font>
    <font>
      <sz val="7"/>
      <color rgb="FFFFEBCD"/>
      <name val="Courier New"/>
    </font>
    <font>
      <sz val="11"/>
      <color rgb="FF000000"/>
      <name val="Calibri"/>
      <family val="2"/>
      <scheme val="minor"/>
    </font>
    <font>
      <sz val="10"/>
      <name val="Arial"/>
      <family val="2"/>
      <charset val="204"/>
    </font>
    <font>
      <b/>
      <sz val="11"/>
      <name val="Arial"/>
      <family val="2"/>
      <charset val="204"/>
    </font>
    <font>
      <sz val="8"/>
      <name val="Arial"/>
      <family val="2"/>
      <charset val="204"/>
    </font>
    <font>
      <sz val="7"/>
      <color rgb="FF000000"/>
      <name val="Arial"/>
      <family val="2"/>
      <charset val="204"/>
    </font>
  </fonts>
  <fills count="2">
    <fill>
      <patternFill patternType="none"/>
    </fill>
    <fill>
      <patternFill patternType="gray125"/>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rgb="FF000000"/>
      </right>
      <top style="thin">
        <color rgb="FF000000"/>
      </top>
      <bottom/>
      <diagonal/>
    </border>
    <border>
      <left/>
      <right style="thin">
        <color rgb="FF000000"/>
      </right>
      <top/>
      <bottom style="thin">
        <color rgb="FF000000"/>
      </bottom>
      <diagonal/>
    </border>
  </borders>
  <cellStyleXfs count="3">
    <xf numFmtId="0" fontId="0" fillId="0" borderId="0"/>
    <xf numFmtId="0" fontId="8" fillId="0" borderId="0"/>
    <xf numFmtId="0" fontId="9" fillId="0" borderId="0"/>
  </cellStyleXfs>
  <cellXfs count="46">
    <xf numFmtId="0" fontId="1" fillId="0" borderId="0" xfId="0" applyFont="1" applyFill="1" applyBorder="1"/>
    <xf numFmtId="0" fontId="2" fillId="0" borderId="2" xfId="1" applyNumberFormat="1" applyFont="1" applyFill="1" applyBorder="1" applyAlignment="1">
      <alignment horizontal="center" vertical="center" wrapText="1" readingOrder="1"/>
    </xf>
    <xf numFmtId="0" fontId="2" fillId="0" borderId="3" xfId="1" applyNumberFormat="1" applyFont="1" applyFill="1" applyBorder="1" applyAlignment="1">
      <alignment horizontal="center" vertical="center" wrapText="1" readingOrder="1"/>
    </xf>
    <xf numFmtId="0" fontId="4" fillId="0" borderId="1" xfId="1" applyNumberFormat="1" applyFont="1" applyFill="1" applyBorder="1" applyAlignment="1">
      <alignment horizontal="center" vertical="center" wrapText="1" readingOrder="1"/>
    </xf>
    <xf numFmtId="0" fontId="5" fillId="0" borderId="1" xfId="1" applyNumberFormat="1" applyFont="1" applyFill="1" applyBorder="1" applyAlignment="1">
      <alignment horizontal="left" wrapText="1" readingOrder="1"/>
    </xf>
    <xf numFmtId="0" fontId="2" fillId="0" borderId="1" xfId="1" applyNumberFormat="1" applyFont="1" applyFill="1" applyBorder="1" applyAlignment="1">
      <alignment horizontal="center" wrapText="1" readingOrder="1"/>
    </xf>
    <xf numFmtId="0" fontId="2" fillId="0" borderId="1" xfId="1" applyNumberFormat="1" applyFont="1" applyFill="1" applyBorder="1" applyAlignment="1">
      <alignment horizontal="center" wrapText="1" readingOrder="1"/>
    </xf>
    <xf numFmtId="165" fontId="2" fillId="0" borderId="1" xfId="1" applyNumberFormat="1" applyFont="1" applyFill="1" applyBorder="1" applyAlignment="1">
      <alignment horizontal="right" wrapText="1" readingOrder="1"/>
    </xf>
    <xf numFmtId="0" fontId="2" fillId="0" borderId="1" xfId="1" applyNumberFormat="1" applyFont="1" applyFill="1" applyBorder="1" applyAlignment="1">
      <alignment horizontal="right" wrapText="1" readingOrder="1"/>
    </xf>
    <xf numFmtId="0" fontId="4" fillId="0" borderId="2" xfId="1" applyNumberFormat="1" applyFont="1" applyFill="1" applyBorder="1" applyAlignment="1">
      <alignment horizontal="center" vertical="center" wrapText="1" readingOrder="1"/>
    </xf>
    <xf numFmtId="0" fontId="1" fillId="0" borderId="0" xfId="0" applyFont="1" applyFill="1" applyBorder="1"/>
    <xf numFmtId="0" fontId="2" fillId="0" borderId="0" xfId="1" applyNumberFormat="1" applyFont="1" applyFill="1" applyBorder="1" applyAlignment="1">
      <alignment horizontal="left" wrapText="1" readingOrder="1"/>
    </xf>
    <xf numFmtId="0" fontId="3" fillId="0" borderId="0" xfId="1" applyNumberFormat="1" applyFont="1" applyFill="1" applyBorder="1" applyAlignment="1">
      <alignment horizontal="center" vertical="center" wrapText="1" readingOrder="1"/>
    </xf>
    <xf numFmtId="0" fontId="2" fillId="0" borderId="4" xfId="1" applyNumberFormat="1" applyFont="1" applyFill="1" applyBorder="1" applyAlignment="1">
      <alignment horizontal="center" vertical="center" wrapText="1"/>
    </xf>
    <xf numFmtId="0" fontId="2" fillId="0" borderId="5" xfId="1" applyNumberFormat="1" applyFont="1" applyFill="1" applyBorder="1" applyAlignment="1">
      <alignment horizontal="center" vertical="center" wrapText="1"/>
    </xf>
    <xf numFmtId="0" fontId="2" fillId="0" borderId="6" xfId="1" applyNumberFormat="1" applyFont="1" applyFill="1" applyBorder="1" applyAlignment="1">
      <alignment horizontal="center" vertical="center" wrapText="1"/>
    </xf>
    <xf numFmtId="0" fontId="10" fillId="0" borderId="0" xfId="2" applyFont="1" applyAlignment="1">
      <alignment horizontal="center"/>
    </xf>
    <xf numFmtId="0" fontId="11" fillId="0" borderId="0" xfId="2" applyFont="1"/>
    <xf numFmtId="0" fontId="11" fillId="0" borderId="0" xfId="2" applyFont="1" applyAlignment="1">
      <alignment horizontal="right"/>
    </xf>
    <xf numFmtId="0" fontId="11" fillId="0" borderId="7" xfId="2" applyFont="1" applyBorder="1" applyAlignment="1">
      <alignment horizontal="center"/>
    </xf>
    <xf numFmtId="0" fontId="9" fillId="0" borderId="0" xfId="2" applyAlignment="1">
      <alignment horizontal="left"/>
    </xf>
    <xf numFmtId="49" fontId="11" fillId="0" borderId="0" xfId="2" applyNumberFormat="1" applyFont="1" applyAlignment="1">
      <alignment horizontal="right"/>
    </xf>
    <xf numFmtId="49" fontId="11" fillId="0" borderId="8" xfId="2" applyNumberFormat="1" applyFont="1" applyBorder="1" applyAlignment="1">
      <alignment horizontal="centerContinuous"/>
    </xf>
    <xf numFmtId="0" fontId="11" fillId="0" borderId="0" xfId="2" applyFont="1" applyAlignment="1">
      <alignment horizontal="center"/>
    </xf>
    <xf numFmtId="166" fontId="11" fillId="0" borderId="9" xfId="2" applyNumberFormat="1" applyFont="1" applyBorder="1" applyAlignment="1">
      <alignment horizontal="center"/>
    </xf>
    <xf numFmtId="49" fontId="9" fillId="0" borderId="0" xfId="2" applyNumberFormat="1"/>
    <xf numFmtId="49" fontId="11" fillId="0" borderId="10" xfId="2" applyNumberFormat="1" applyFont="1" applyBorder="1" applyAlignment="1">
      <alignment horizontal="center"/>
    </xf>
    <xf numFmtId="0" fontId="11" fillId="0" borderId="0" xfId="2" applyFont="1" applyAlignment="1">
      <alignment horizontal="left"/>
    </xf>
    <xf numFmtId="49" fontId="11" fillId="0" borderId="11" xfId="2" applyNumberFormat="1" applyFont="1" applyBorder="1" applyAlignment="1">
      <alignment horizontal="left" wrapText="1"/>
    </xf>
    <xf numFmtId="49" fontId="9" fillId="0" borderId="11" xfId="2" applyNumberFormat="1" applyBorder="1" applyAlignment="1">
      <alignment wrapText="1"/>
    </xf>
    <xf numFmtId="49" fontId="11" fillId="0" borderId="12" xfId="2" applyNumberFormat="1" applyFont="1" applyBorder="1" applyAlignment="1">
      <alignment horizontal="left" wrapText="1"/>
    </xf>
    <xf numFmtId="49" fontId="11" fillId="0" borderId="9" xfId="2" applyNumberFormat="1" applyFont="1" applyBorder="1" applyAlignment="1">
      <alignment horizontal="center"/>
    </xf>
    <xf numFmtId="49" fontId="11" fillId="0" borderId="0" xfId="2" applyNumberFormat="1" applyFont="1"/>
    <xf numFmtId="49" fontId="11" fillId="0" borderId="10" xfId="2" applyNumberFormat="1" applyFont="1" applyBorder="1" applyAlignment="1">
      <alignment horizontal="centerContinuous"/>
    </xf>
    <xf numFmtId="49" fontId="11" fillId="0" borderId="0" xfId="2" applyNumberFormat="1" applyFont="1" applyAlignment="1">
      <alignment horizontal="left"/>
    </xf>
    <xf numFmtId="49" fontId="11" fillId="0" borderId="13" xfId="2" applyNumberFormat="1" applyFont="1" applyBorder="1" applyAlignment="1">
      <alignment horizontal="centerContinuous"/>
    </xf>
    <xf numFmtId="0" fontId="12" fillId="0" borderId="14" xfId="1" applyFont="1" applyBorder="1" applyAlignment="1">
      <alignment horizontal="center" vertical="center" wrapText="1" readingOrder="1"/>
    </xf>
    <xf numFmtId="0" fontId="12" fillId="0" borderId="15" xfId="1" applyFont="1" applyBorder="1" applyAlignment="1">
      <alignment horizontal="center" vertical="center" wrapText="1" readingOrder="1"/>
    </xf>
    <xf numFmtId="0" fontId="12" fillId="0" borderId="6" xfId="1" applyFont="1" applyBorder="1" applyAlignment="1">
      <alignment horizontal="center" vertical="center" wrapText="1"/>
    </xf>
    <xf numFmtId="0" fontId="5" fillId="0" borderId="6" xfId="1" applyNumberFormat="1" applyFont="1" applyFill="1" applyBorder="1" applyAlignment="1">
      <alignment horizontal="left" vertical="center" wrapText="1" readingOrder="1"/>
    </xf>
    <xf numFmtId="0" fontId="2" fillId="0" borderId="6" xfId="1" applyNumberFormat="1" applyFont="1" applyFill="1" applyBorder="1" applyAlignment="1">
      <alignment horizontal="center" vertical="center" wrapText="1" readingOrder="1"/>
    </xf>
    <xf numFmtId="165" fontId="2" fillId="0" borderId="6" xfId="1" applyNumberFormat="1" applyFont="1" applyFill="1" applyBorder="1" applyAlignment="1">
      <alignment horizontal="right" wrapText="1" readingOrder="1"/>
    </xf>
    <xf numFmtId="0" fontId="5" fillId="0" borderId="6" xfId="1" applyNumberFormat="1" applyFont="1" applyFill="1" applyBorder="1" applyAlignment="1">
      <alignment horizontal="left" wrapText="1" readingOrder="1"/>
    </xf>
    <xf numFmtId="0" fontId="6" fillId="0" borderId="6" xfId="1" applyNumberFormat="1" applyFont="1" applyFill="1" applyBorder="1" applyAlignment="1">
      <alignment horizontal="center" vertical="center" wrapText="1" readingOrder="1"/>
    </xf>
    <xf numFmtId="0" fontId="2" fillId="0" borderId="6" xfId="1" applyNumberFormat="1" applyFont="1" applyFill="1" applyBorder="1" applyAlignment="1">
      <alignment horizontal="right" wrapText="1" readingOrder="1"/>
    </xf>
    <xf numFmtId="0" fontId="7" fillId="0" borderId="6" xfId="1" applyNumberFormat="1" applyFont="1" applyFill="1" applyBorder="1" applyAlignment="1">
      <alignment horizontal="center" vertical="center" wrapText="1" readingOrder="1"/>
    </xf>
  </cellXfs>
  <cellStyles count="3">
    <cellStyle name="Normal" xfId="1"/>
    <cellStyle name="Обычный" xfId="0" builtinId="0"/>
    <cellStyle name="Обычный_Лист2"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FF"/>
      <rgbColor rgb="00000000"/>
      <rgbColor rgb="00FFEBCD"/>
      <rgbColor rgb="0000FF00"/>
      <rgbColor rgb="00FFF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6"/>
  <sheetViews>
    <sheetView showGridLines="0" tabSelected="1" workbookViewId="0">
      <selection activeCell="A14" sqref="A14"/>
    </sheetView>
  </sheetViews>
  <sheetFormatPr defaultRowHeight="15" x14ac:dyDescent="0.25"/>
  <cols>
    <col min="1" max="1" width="57.7109375" customWidth="1"/>
    <col min="2" max="2" width="3.28515625" customWidth="1"/>
    <col min="3" max="3" width="19.28515625" customWidth="1"/>
    <col min="4" max="4" width="13.140625" customWidth="1"/>
    <col min="5" max="5" width="12" customWidth="1"/>
    <col min="6" max="6" width="11" customWidth="1"/>
  </cols>
  <sheetData>
    <row r="1" spans="1:6" x14ac:dyDescent="0.25">
      <c r="A1" s="16"/>
      <c r="B1" s="16"/>
      <c r="C1" s="16"/>
      <c r="D1" s="16"/>
      <c r="E1" s="17"/>
      <c r="F1" s="17"/>
    </row>
    <row r="2" spans="1:6" ht="15.75" thickBot="1" x14ac:dyDescent="0.3">
      <c r="A2" s="16" t="s">
        <v>1195</v>
      </c>
      <c r="B2" s="16"/>
      <c r="C2" s="16"/>
      <c r="D2" s="16"/>
      <c r="E2" s="18"/>
      <c r="F2" s="19" t="s">
        <v>3</v>
      </c>
    </row>
    <row r="3" spans="1:6" x14ac:dyDescent="0.25">
      <c r="A3" s="20"/>
      <c r="B3" s="20"/>
      <c r="C3" s="20"/>
      <c r="D3" s="20"/>
      <c r="E3" s="21" t="s">
        <v>1196</v>
      </c>
      <c r="F3" s="22" t="s">
        <v>1197</v>
      </c>
    </row>
    <row r="4" spans="1:6" x14ac:dyDescent="0.25">
      <c r="A4" s="23" t="s">
        <v>1210</v>
      </c>
      <c r="B4" s="23"/>
      <c r="C4" s="23"/>
      <c r="D4" s="23"/>
      <c r="E4" s="18" t="s">
        <v>1198</v>
      </c>
      <c r="F4" s="24">
        <v>46023</v>
      </c>
    </row>
    <row r="5" spans="1:6" x14ac:dyDescent="0.25">
      <c r="A5" s="25"/>
      <c r="B5" s="25"/>
      <c r="C5" s="25"/>
      <c r="D5" s="25"/>
      <c r="E5" s="18" t="s">
        <v>1199</v>
      </c>
      <c r="F5" s="26" t="s">
        <v>1200</v>
      </c>
    </row>
    <row r="6" spans="1:6" x14ac:dyDescent="0.25">
      <c r="A6" s="27" t="s">
        <v>4</v>
      </c>
      <c r="B6" s="28" t="s">
        <v>1201</v>
      </c>
      <c r="C6" s="29"/>
      <c r="D6" s="29"/>
      <c r="E6" s="18" t="s">
        <v>1202</v>
      </c>
      <c r="F6" s="26" t="s">
        <v>2</v>
      </c>
    </row>
    <row r="7" spans="1:6" x14ac:dyDescent="0.25">
      <c r="A7" s="27" t="s">
        <v>1203</v>
      </c>
      <c r="B7" s="30" t="s">
        <v>1204</v>
      </c>
      <c r="C7" s="30"/>
      <c r="D7" s="30"/>
      <c r="E7" s="18" t="s">
        <v>5</v>
      </c>
      <c r="F7" s="31" t="s">
        <v>1205</v>
      </c>
    </row>
    <row r="8" spans="1:6" x14ac:dyDescent="0.25">
      <c r="A8" s="27" t="s">
        <v>6</v>
      </c>
      <c r="B8" s="27"/>
      <c r="C8" s="27"/>
      <c r="D8" s="32"/>
      <c r="E8" s="18"/>
      <c r="F8" s="33"/>
    </row>
    <row r="9" spans="1:6" ht="15.75" thickBot="1" x14ac:dyDescent="0.3">
      <c r="A9" s="27" t="s">
        <v>1206</v>
      </c>
      <c r="B9" s="27"/>
      <c r="C9" s="34"/>
      <c r="D9" s="32"/>
      <c r="E9" s="18" t="s">
        <v>1207</v>
      </c>
      <c r="F9" s="35" t="s">
        <v>7</v>
      </c>
    </row>
    <row r="10" spans="1:6" x14ac:dyDescent="0.25">
      <c r="A10" s="11" t="s">
        <v>0</v>
      </c>
      <c r="B10" s="11"/>
      <c r="C10" s="11"/>
    </row>
    <row r="11" spans="1:6" x14ac:dyDescent="0.25">
      <c r="A11" s="11" t="s">
        <v>0</v>
      </c>
      <c r="B11" s="10"/>
      <c r="C11" s="10"/>
    </row>
    <row r="12" spans="1:6" x14ac:dyDescent="0.25">
      <c r="A12" s="12" t="s">
        <v>8</v>
      </c>
      <c r="B12" s="12"/>
      <c r="C12" s="12"/>
      <c r="D12" s="12"/>
      <c r="E12" s="12"/>
      <c r="F12" s="12"/>
    </row>
    <row r="13" spans="1:6" x14ac:dyDescent="0.25">
      <c r="A13" s="1" t="s">
        <v>0</v>
      </c>
      <c r="B13" s="1" t="s">
        <v>0</v>
      </c>
      <c r="C13" s="1" t="s">
        <v>0</v>
      </c>
      <c r="D13" s="13" t="s">
        <v>14</v>
      </c>
      <c r="E13" s="15" t="s">
        <v>14</v>
      </c>
      <c r="F13" s="36" t="s">
        <v>1208</v>
      </c>
    </row>
    <row r="14" spans="1:6" ht="29.25" customHeight="1" x14ac:dyDescent="0.25">
      <c r="A14" s="2" t="s">
        <v>11</v>
      </c>
      <c r="B14" s="2" t="s">
        <v>12</v>
      </c>
      <c r="C14" s="2" t="s">
        <v>13</v>
      </c>
      <c r="D14" s="14"/>
      <c r="E14" s="15"/>
      <c r="F14" s="37"/>
    </row>
    <row r="15" spans="1:6" x14ac:dyDescent="0.25">
      <c r="A15" s="3" t="s">
        <v>15</v>
      </c>
      <c r="B15" s="3" t="s">
        <v>16</v>
      </c>
      <c r="C15" s="3" t="s">
        <v>17</v>
      </c>
      <c r="D15" s="3" t="s">
        <v>18</v>
      </c>
      <c r="E15" s="3" t="s">
        <v>19</v>
      </c>
      <c r="F15" s="3" t="s">
        <v>20</v>
      </c>
    </row>
    <row r="16" spans="1:6" x14ac:dyDescent="0.25">
      <c r="A16" s="4" t="s">
        <v>21</v>
      </c>
      <c r="B16" s="5">
        <v>10</v>
      </c>
      <c r="C16" s="6" t="s">
        <v>22</v>
      </c>
      <c r="D16" s="7">
        <v>7570036003.1800003</v>
      </c>
      <c r="E16" s="7">
        <v>7785085279.4099998</v>
      </c>
      <c r="F16" s="7">
        <f>E16/D16*100</f>
        <v>102.84079595050358</v>
      </c>
    </row>
    <row r="17" spans="1:6" ht="21.75" x14ac:dyDescent="0.25">
      <c r="A17" s="4" t="s">
        <v>24</v>
      </c>
      <c r="B17" s="5">
        <v>10</v>
      </c>
      <c r="C17" s="6" t="s">
        <v>25</v>
      </c>
      <c r="D17" s="7">
        <v>5001636054</v>
      </c>
      <c r="E17" s="7">
        <v>5240854003.0900002</v>
      </c>
      <c r="F17" s="7">
        <f t="shared" ref="F17:F80" si="0">E17/D17*100</f>
        <v>104.78279399994905</v>
      </c>
    </row>
    <row r="18" spans="1:6" x14ac:dyDescent="0.25">
      <c r="A18" s="4" t="s">
        <v>26</v>
      </c>
      <c r="B18" s="5">
        <v>10</v>
      </c>
      <c r="C18" s="6" t="s">
        <v>27</v>
      </c>
      <c r="D18" s="7">
        <v>4768641300</v>
      </c>
      <c r="E18" s="7">
        <v>5030721706.5200005</v>
      </c>
      <c r="F18" s="7">
        <f t="shared" si="0"/>
        <v>105.49591361631667</v>
      </c>
    </row>
    <row r="19" spans="1:6" x14ac:dyDescent="0.25">
      <c r="A19" s="4" t="s">
        <v>28</v>
      </c>
      <c r="B19" s="5">
        <v>10</v>
      </c>
      <c r="C19" s="6" t="s">
        <v>29</v>
      </c>
      <c r="D19" s="7">
        <v>3425140000</v>
      </c>
      <c r="E19" s="7">
        <v>3643852605.77</v>
      </c>
      <c r="F19" s="7">
        <f t="shared" si="0"/>
        <v>106.3855084980468</v>
      </c>
    </row>
    <row r="20" spans="1:6" ht="21.75" x14ac:dyDescent="0.25">
      <c r="A20" s="4" t="s">
        <v>30</v>
      </c>
      <c r="B20" s="5">
        <v>10</v>
      </c>
      <c r="C20" s="6" t="s">
        <v>31</v>
      </c>
      <c r="D20" s="7">
        <v>3425140000</v>
      </c>
      <c r="E20" s="7">
        <v>3643852605.77</v>
      </c>
      <c r="F20" s="7">
        <f t="shared" si="0"/>
        <v>106.3855084980468</v>
      </c>
    </row>
    <row r="21" spans="1:6" ht="74.25" x14ac:dyDescent="0.25">
      <c r="A21" s="4" t="s">
        <v>32</v>
      </c>
      <c r="B21" s="5">
        <v>10</v>
      </c>
      <c r="C21" s="6" t="s">
        <v>33</v>
      </c>
      <c r="D21" s="7">
        <v>3425140000</v>
      </c>
      <c r="E21" s="7">
        <v>3643852605.77</v>
      </c>
      <c r="F21" s="7">
        <f t="shared" si="0"/>
        <v>106.3855084980468</v>
      </c>
    </row>
    <row r="22" spans="1:6" ht="21.75" x14ac:dyDescent="0.25">
      <c r="A22" s="4" t="s">
        <v>34</v>
      </c>
      <c r="B22" s="5">
        <v>10</v>
      </c>
      <c r="C22" s="6" t="s">
        <v>35</v>
      </c>
      <c r="D22" s="8" t="s">
        <v>23</v>
      </c>
      <c r="E22" s="8" t="s">
        <v>23</v>
      </c>
      <c r="F22" s="7"/>
    </row>
    <row r="23" spans="1:6" ht="32.25" x14ac:dyDescent="0.25">
      <c r="A23" s="4" t="s">
        <v>36</v>
      </c>
      <c r="B23" s="5">
        <v>10</v>
      </c>
      <c r="C23" s="6" t="s">
        <v>37</v>
      </c>
      <c r="D23" s="8" t="s">
        <v>23</v>
      </c>
      <c r="E23" s="8" t="s">
        <v>23</v>
      </c>
      <c r="F23" s="7"/>
    </row>
    <row r="24" spans="1:6" x14ac:dyDescent="0.25">
      <c r="A24" s="4" t="s">
        <v>38</v>
      </c>
      <c r="B24" s="5">
        <v>10</v>
      </c>
      <c r="C24" s="6" t="s">
        <v>39</v>
      </c>
      <c r="D24" s="7">
        <v>1343501300</v>
      </c>
      <c r="E24" s="7">
        <v>1386869100.75</v>
      </c>
      <c r="F24" s="7">
        <f t="shared" si="0"/>
        <v>103.22796864803927</v>
      </c>
    </row>
    <row r="25" spans="1:6" ht="105.75" x14ac:dyDescent="0.25">
      <c r="A25" s="4" t="s">
        <v>40</v>
      </c>
      <c r="B25" s="5">
        <v>10</v>
      </c>
      <c r="C25" s="6" t="s">
        <v>41</v>
      </c>
      <c r="D25" s="7">
        <v>741418300</v>
      </c>
      <c r="E25" s="7">
        <v>753867873.97000003</v>
      </c>
      <c r="F25" s="7">
        <f t="shared" si="0"/>
        <v>101.67915655305515</v>
      </c>
    </row>
    <row r="26" spans="1:6" ht="74.25" x14ac:dyDescent="0.25">
      <c r="A26" s="4" t="s">
        <v>42</v>
      </c>
      <c r="B26" s="5">
        <v>10</v>
      </c>
      <c r="C26" s="6" t="s">
        <v>43</v>
      </c>
      <c r="D26" s="7">
        <v>260000</v>
      </c>
      <c r="E26" s="7">
        <v>215876.1</v>
      </c>
      <c r="F26" s="7">
        <f t="shared" si="0"/>
        <v>83.029269230769231</v>
      </c>
    </row>
    <row r="27" spans="1:6" ht="74.25" x14ac:dyDescent="0.25">
      <c r="A27" s="4" t="s">
        <v>44</v>
      </c>
      <c r="B27" s="5">
        <v>10</v>
      </c>
      <c r="C27" s="6" t="s">
        <v>45</v>
      </c>
      <c r="D27" s="7">
        <v>13000</v>
      </c>
      <c r="E27" s="7">
        <v>12628.87</v>
      </c>
      <c r="F27" s="7">
        <f t="shared" si="0"/>
        <v>97.145153846153846</v>
      </c>
    </row>
    <row r="28" spans="1:6" ht="74.25" x14ac:dyDescent="0.25">
      <c r="A28" s="4" t="s">
        <v>46</v>
      </c>
      <c r="B28" s="5">
        <v>10</v>
      </c>
      <c r="C28" s="6" t="s">
        <v>47</v>
      </c>
      <c r="D28" s="8" t="s">
        <v>23</v>
      </c>
      <c r="E28" s="8" t="s">
        <v>23</v>
      </c>
      <c r="F28" s="7"/>
    </row>
    <row r="29" spans="1:6" ht="63.75" x14ac:dyDescent="0.25">
      <c r="A29" s="4" t="s">
        <v>48</v>
      </c>
      <c r="B29" s="5">
        <v>10</v>
      </c>
      <c r="C29" s="6" t="s">
        <v>49</v>
      </c>
      <c r="D29" s="7">
        <v>1200000</v>
      </c>
      <c r="E29" s="7">
        <v>1536041.61</v>
      </c>
      <c r="F29" s="7">
        <f t="shared" si="0"/>
        <v>128.0034675</v>
      </c>
    </row>
    <row r="30" spans="1:6" ht="42.75" x14ac:dyDescent="0.25">
      <c r="A30" s="4" t="s">
        <v>50</v>
      </c>
      <c r="B30" s="5">
        <v>10</v>
      </c>
      <c r="C30" s="6" t="s">
        <v>51</v>
      </c>
      <c r="D30" s="7">
        <v>210000</v>
      </c>
      <c r="E30" s="7">
        <v>198085.95</v>
      </c>
      <c r="F30" s="7">
        <f t="shared" si="0"/>
        <v>94.326642857142858</v>
      </c>
    </row>
    <row r="31" spans="1:6" ht="126.75" x14ac:dyDescent="0.25">
      <c r="A31" s="4" t="s">
        <v>52</v>
      </c>
      <c r="B31" s="5">
        <v>10</v>
      </c>
      <c r="C31" s="6" t="s">
        <v>53</v>
      </c>
      <c r="D31" s="7">
        <v>7500000</v>
      </c>
      <c r="E31" s="7">
        <v>10458580.18</v>
      </c>
      <c r="F31" s="7">
        <f t="shared" si="0"/>
        <v>139.44773573333333</v>
      </c>
    </row>
    <row r="32" spans="1:6" ht="53.25" x14ac:dyDescent="0.25">
      <c r="A32" s="4" t="s">
        <v>54</v>
      </c>
      <c r="B32" s="5">
        <v>10</v>
      </c>
      <c r="C32" s="6" t="s">
        <v>55</v>
      </c>
      <c r="D32" s="7">
        <v>280000</v>
      </c>
      <c r="E32" s="7">
        <v>293372.76</v>
      </c>
      <c r="F32" s="7">
        <f t="shared" si="0"/>
        <v>104.77598571428572</v>
      </c>
    </row>
    <row r="33" spans="1:6" ht="53.25" x14ac:dyDescent="0.25">
      <c r="A33" s="4" t="s">
        <v>56</v>
      </c>
      <c r="B33" s="5">
        <v>10</v>
      </c>
      <c r="C33" s="6" t="s">
        <v>57</v>
      </c>
      <c r="D33" s="7">
        <v>1350000</v>
      </c>
      <c r="E33" s="7">
        <v>1182579.1200000001</v>
      </c>
      <c r="F33" s="7">
        <f t="shared" si="0"/>
        <v>87.598453333333339</v>
      </c>
    </row>
    <row r="34" spans="1:6" ht="126.75" x14ac:dyDescent="0.25">
      <c r="A34" s="4" t="s">
        <v>58</v>
      </c>
      <c r="B34" s="5">
        <v>10</v>
      </c>
      <c r="C34" s="6" t="s">
        <v>59</v>
      </c>
      <c r="D34" s="7">
        <v>1000000</v>
      </c>
      <c r="E34" s="7">
        <v>1389633.6</v>
      </c>
      <c r="F34" s="7">
        <f t="shared" si="0"/>
        <v>138.96335999999999</v>
      </c>
    </row>
    <row r="35" spans="1:6" ht="84.75" x14ac:dyDescent="0.25">
      <c r="A35" s="4" t="s">
        <v>60</v>
      </c>
      <c r="B35" s="5">
        <v>10</v>
      </c>
      <c r="C35" s="6" t="s">
        <v>61</v>
      </c>
      <c r="D35" s="8" t="s">
        <v>23</v>
      </c>
      <c r="E35" s="7">
        <v>32733.84</v>
      </c>
      <c r="F35" s="7"/>
    </row>
    <row r="36" spans="1:6" ht="32.25" x14ac:dyDescent="0.25">
      <c r="A36" s="4" t="s">
        <v>62</v>
      </c>
      <c r="B36" s="5">
        <v>10</v>
      </c>
      <c r="C36" s="6" t="s">
        <v>63</v>
      </c>
      <c r="D36" s="7">
        <v>80000</v>
      </c>
      <c r="E36" s="7">
        <v>45611.53</v>
      </c>
      <c r="F36" s="7">
        <f t="shared" si="0"/>
        <v>57.014412499999999</v>
      </c>
    </row>
    <row r="37" spans="1:6" ht="32.25" x14ac:dyDescent="0.25">
      <c r="A37" s="4" t="s">
        <v>64</v>
      </c>
      <c r="B37" s="5">
        <v>10</v>
      </c>
      <c r="C37" s="6" t="s">
        <v>65</v>
      </c>
      <c r="D37" s="7">
        <v>590190000</v>
      </c>
      <c r="E37" s="7">
        <v>617596015.22000003</v>
      </c>
      <c r="F37" s="7">
        <f t="shared" si="0"/>
        <v>104.64359193141193</v>
      </c>
    </row>
    <row r="38" spans="1:6" ht="32.25" x14ac:dyDescent="0.25">
      <c r="A38" s="4" t="s">
        <v>66</v>
      </c>
      <c r="B38" s="5">
        <v>10</v>
      </c>
      <c r="C38" s="6" t="s">
        <v>67</v>
      </c>
      <c r="D38" s="8" t="s">
        <v>23</v>
      </c>
      <c r="E38" s="7">
        <v>40068</v>
      </c>
      <c r="F38" s="7"/>
    </row>
    <row r="39" spans="1:6" ht="21.75" x14ac:dyDescent="0.25">
      <c r="A39" s="4" t="s">
        <v>68</v>
      </c>
      <c r="B39" s="5">
        <v>10</v>
      </c>
      <c r="C39" s="6" t="s">
        <v>69</v>
      </c>
      <c r="D39" s="7">
        <v>4086800</v>
      </c>
      <c r="E39" s="7">
        <v>4474415.91</v>
      </c>
      <c r="F39" s="7">
        <f t="shared" si="0"/>
        <v>109.48458231379075</v>
      </c>
    </row>
    <row r="40" spans="1:6" ht="21.75" x14ac:dyDescent="0.25">
      <c r="A40" s="4" t="s">
        <v>70</v>
      </c>
      <c r="B40" s="5">
        <v>10</v>
      </c>
      <c r="C40" s="6" t="s">
        <v>71</v>
      </c>
      <c r="D40" s="7">
        <v>4086800</v>
      </c>
      <c r="E40" s="7">
        <v>4474415.91</v>
      </c>
      <c r="F40" s="7">
        <f t="shared" si="0"/>
        <v>109.48458231379075</v>
      </c>
    </row>
    <row r="41" spans="1:6" ht="32.25" x14ac:dyDescent="0.25">
      <c r="A41" s="4" t="s">
        <v>72</v>
      </c>
      <c r="B41" s="5">
        <v>10</v>
      </c>
      <c r="C41" s="6" t="s">
        <v>73</v>
      </c>
      <c r="D41" s="7">
        <v>2085800</v>
      </c>
      <c r="E41" s="7">
        <v>2269774.19</v>
      </c>
      <c r="F41" s="7">
        <f t="shared" si="0"/>
        <v>108.82031786364944</v>
      </c>
    </row>
    <row r="42" spans="1:6" ht="53.25" x14ac:dyDescent="0.25">
      <c r="A42" s="4" t="s">
        <v>74</v>
      </c>
      <c r="B42" s="5">
        <v>10</v>
      </c>
      <c r="C42" s="6" t="s">
        <v>75</v>
      </c>
      <c r="D42" s="7">
        <v>2085800</v>
      </c>
      <c r="E42" s="7">
        <v>2269774.19</v>
      </c>
      <c r="F42" s="7">
        <f t="shared" si="0"/>
        <v>108.82031786364944</v>
      </c>
    </row>
    <row r="43" spans="1:6" ht="42.75" x14ac:dyDescent="0.25">
      <c r="A43" s="4" t="s">
        <v>76</v>
      </c>
      <c r="B43" s="5">
        <v>10</v>
      </c>
      <c r="C43" s="6" t="s">
        <v>77</v>
      </c>
      <c r="D43" s="7">
        <v>11700</v>
      </c>
      <c r="E43" s="7">
        <v>13281.76</v>
      </c>
      <c r="F43" s="7">
        <f t="shared" si="0"/>
        <v>113.51931623931624</v>
      </c>
    </row>
    <row r="44" spans="1:6" ht="63.75" x14ac:dyDescent="0.25">
      <c r="A44" s="4" t="s">
        <v>78</v>
      </c>
      <c r="B44" s="5">
        <v>10</v>
      </c>
      <c r="C44" s="6" t="s">
        <v>79</v>
      </c>
      <c r="D44" s="7">
        <v>11700</v>
      </c>
      <c r="E44" s="7">
        <v>13281.76</v>
      </c>
      <c r="F44" s="7">
        <f t="shared" si="0"/>
        <v>113.51931623931624</v>
      </c>
    </row>
    <row r="45" spans="1:6" ht="32.25" x14ac:dyDescent="0.25">
      <c r="A45" s="4" t="s">
        <v>80</v>
      </c>
      <c r="B45" s="5">
        <v>10</v>
      </c>
      <c r="C45" s="6" t="s">
        <v>81</v>
      </c>
      <c r="D45" s="7">
        <v>2344300</v>
      </c>
      <c r="E45" s="7">
        <v>2418307.0299999998</v>
      </c>
      <c r="F45" s="7">
        <f t="shared" si="0"/>
        <v>103.15689246256878</v>
      </c>
    </row>
    <row r="46" spans="1:6" ht="53.25" x14ac:dyDescent="0.25">
      <c r="A46" s="4" t="s">
        <v>82</v>
      </c>
      <c r="B46" s="5">
        <v>10</v>
      </c>
      <c r="C46" s="6" t="s">
        <v>83</v>
      </c>
      <c r="D46" s="7">
        <v>2344300</v>
      </c>
      <c r="E46" s="7">
        <v>2418307.0299999998</v>
      </c>
      <c r="F46" s="7">
        <f t="shared" si="0"/>
        <v>103.15689246256878</v>
      </c>
    </row>
    <row r="47" spans="1:6" ht="32.25" x14ac:dyDescent="0.25">
      <c r="A47" s="4" t="s">
        <v>84</v>
      </c>
      <c r="B47" s="5">
        <v>10</v>
      </c>
      <c r="C47" s="6" t="s">
        <v>85</v>
      </c>
      <c r="D47" s="7">
        <v>-355000</v>
      </c>
      <c r="E47" s="7">
        <v>-226947.07</v>
      </c>
      <c r="F47" s="7">
        <f t="shared" si="0"/>
        <v>63.928752112676058</v>
      </c>
    </row>
    <row r="48" spans="1:6" ht="53.25" x14ac:dyDescent="0.25">
      <c r="A48" s="4" t="s">
        <v>86</v>
      </c>
      <c r="B48" s="5">
        <v>10</v>
      </c>
      <c r="C48" s="6" t="s">
        <v>87</v>
      </c>
      <c r="D48" s="7">
        <v>-355000</v>
      </c>
      <c r="E48" s="7">
        <v>-226947.07</v>
      </c>
      <c r="F48" s="7">
        <f t="shared" si="0"/>
        <v>63.928752112676058</v>
      </c>
    </row>
    <row r="49" spans="1:6" x14ac:dyDescent="0.25">
      <c r="A49" s="4" t="s">
        <v>88</v>
      </c>
      <c r="B49" s="5">
        <v>10</v>
      </c>
      <c r="C49" s="6" t="s">
        <v>89</v>
      </c>
      <c r="D49" s="8" t="s">
        <v>23</v>
      </c>
      <c r="E49" s="8" t="s">
        <v>23</v>
      </c>
      <c r="F49" s="7"/>
    </row>
    <row r="50" spans="1:6" x14ac:dyDescent="0.25">
      <c r="A50" s="4" t="s">
        <v>90</v>
      </c>
      <c r="B50" s="5">
        <v>10</v>
      </c>
      <c r="C50" s="6" t="s">
        <v>91</v>
      </c>
      <c r="D50" s="7">
        <v>75802000</v>
      </c>
      <c r="E50" s="7">
        <v>79902603.450000003</v>
      </c>
      <c r="F50" s="7">
        <f t="shared" si="0"/>
        <v>105.40962435028101</v>
      </c>
    </row>
    <row r="51" spans="1:6" x14ac:dyDescent="0.25">
      <c r="A51" s="4" t="s">
        <v>92</v>
      </c>
      <c r="B51" s="5">
        <v>10</v>
      </c>
      <c r="C51" s="6" t="s">
        <v>93</v>
      </c>
      <c r="D51" s="7">
        <v>71300000</v>
      </c>
      <c r="E51" s="7">
        <v>71988049.120000005</v>
      </c>
      <c r="F51" s="7">
        <f t="shared" si="0"/>
        <v>100.96500577840114</v>
      </c>
    </row>
    <row r="52" spans="1:6" ht="21.75" x14ac:dyDescent="0.25">
      <c r="A52" s="4" t="s">
        <v>94</v>
      </c>
      <c r="B52" s="5">
        <v>10</v>
      </c>
      <c r="C52" s="6" t="s">
        <v>95</v>
      </c>
      <c r="D52" s="7">
        <v>35900000</v>
      </c>
      <c r="E52" s="7">
        <v>36732200.590000004</v>
      </c>
      <c r="F52" s="7">
        <f t="shared" si="0"/>
        <v>102.31810749303622</v>
      </c>
    </row>
    <row r="53" spans="1:6" ht="21.75" x14ac:dyDescent="0.25">
      <c r="A53" s="4" t="s">
        <v>94</v>
      </c>
      <c r="B53" s="5">
        <v>10</v>
      </c>
      <c r="C53" s="6" t="s">
        <v>96</v>
      </c>
      <c r="D53" s="7">
        <v>35900000</v>
      </c>
      <c r="E53" s="7">
        <v>36732200.590000004</v>
      </c>
      <c r="F53" s="7">
        <f t="shared" si="0"/>
        <v>102.31810749303622</v>
      </c>
    </row>
    <row r="54" spans="1:6" ht="21.75" x14ac:dyDescent="0.25">
      <c r="A54" s="4" t="s">
        <v>97</v>
      </c>
      <c r="B54" s="5">
        <v>10</v>
      </c>
      <c r="C54" s="6" t="s">
        <v>98</v>
      </c>
      <c r="D54" s="7">
        <v>35400000</v>
      </c>
      <c r="E54" s="7">
        <v>35255848.530000001</v>
      </c>
      <c r="F54" s="7">
        <f t="shared" si="0"/>
        <v>99.592792457627127</v>
      </c>
    </row>
    <row r="55" spans="1:6" ht="32.25" x14ac:dyDescent="0.25">
      <c r="A55" s="4" t="s">
        <v>99</v>
      </c>
      <c r="B55" s="5">
        <v>10</v>
      </c>
      <c r="C55" s="6" t="s">
        <v>100</v>
      </c>
      <c r="D55" s="7">
        <v>35400000</v>
      </c>
      <c r="E55" s="7">
        <v>35255848.530000001</v>
      </c>
      <c r="F55" s="7">
        <f t="shared" si="0"/>
        <v>99.592792457627127</v>
      </c>
    </row>
    <row r="56" spans="1:6" x14ac:dyDescent="0.25">
      <c r="A56" s="4" t="s">
        <v>101</v>
      </c>
      <c r="B56" s="5">
        <v>10</v>
      </c>
      <c r="C56" s="6" t="s">
        <v>102</v>
      </c>
      <c r="D56" s="7">
        <v>2000</v>
      </c>
      <c r="E56" s="7">
        <v>1832.57</v>
      </c>
      <c r="F56" s="7">
        <f t="shared" si="0"/>
        <v>91.628500000000003</v>
      </c>
    </row>
    <row r="57" spans="1:6" x14ac:dyDescent="0.25">
      <c r="A57" s="4" t="s">
        <v>101</v>
      </c>
      <c r="B57" s="5">
        <v>10</v>
      </c>
      <c r="C57" s="6" t="s">
        <v>103</v>
      </c>
      <c r="D57" s="7">
        <v>2000</v>
      </c>
      <c r="E57" s="7">
        <v>1832.57</v>
      </c>
      <c r="F57" s="7">
        <f t="shared" si="0"/>
        <v>91.628500000000003</v>
      </c>
    </row>
    <row r="58" spans="1:6" x14ac:dyDescent="0.25">
      <c r="A58" s="4" t="s">
        <v>104</v>
      </c>
      <c r="B58" s="5">
        <v>10</v>
      </c>
      <c r="C58" s="6" t="s">
        <v>105</v>
      </c>
      <c r="D58" s="8" t="s">
        <v>23</v>
      </c>
      <c r="E58" s="7">
        <v>-83911</v>
      </c>
      <c r="F58" s="7"/>
    </row>
    <row r="59" spans="1:6" x14ac:dyDescent="0.25">
      <c r="A59" s="4" t="s">
        <v>104</v>
      </c>
      <c r="B59" s="5">
        <v>10</v>
      </c>
      <c r="C59" s="6" t="s">
        <v>106</v>
      </c>
      <c r="D59" s="8" t="s">
        <v>23</v>
      </c>
      <c r="E59" s="7">
        <v>-83911</v>
      </c>
      <c r="F59" s="7"/>
    </row>
    <row r="60" spans="1:6" x14ac:dyDescent="0.25">
      <c r="A60" s="4" t="s">
        <v>107</v>
      </c>
      <c r="B60" s="5">
        <v>10</v>
      </c>
      <c r="C60" s="6" t="s">
        <v>108</v>
      </c>
      <c r="D60" s="7">
        <v>4500000</v>
      </c>
      <c r="E60" s="7">
        <v>7996632.7599999998</v>
      </c>
      <c r="F60" s="7">
        <f t="shared" si="0"/>
        <v>177.70295022222223</v>
      </c>
    </row>
    <row r="61" spans="1:6" ht="21.75" x14ac:dyDescent="0.25">
      <c r="A61" s="4" t="s">
        <v>109</v>
      </c>
      <c r="B61" s="5">
        <v>10</v>
      </c>
      <c r="C61" s="6" t="s">
        <v>110</v>
      </c>
      <c r="D61" s="7">
        <v>4500000</v>
      </c>
      <c r="E61" s="7">
        <v>7996632.7599999998</v>
      </c>
      <c r="F61" s="7">
        <f t="shared" si="0"/>
        <v>177.70295022222223</v>
      </c>
    </row>
    <row r="62" spans="1:6" x14ac:dyDescent="0.25">
      <c r="A62" s="4" t="s">
        <v>111</v>
      </c>
      <c r="B62" s="5">
        <v>10</v>
      </c>
      <c r="C62" s="6" t="s">
        <v>112</v>
      </c>
      <c r="D62" s="7">
        <v>1285000</v>
      </c>
      <c r="E62" s="7">
        <v>1270721.49</v>
      </c>
      <c r="F62" s="7">
        <f t="shared" si="0"/>
        <v>98.888831906614783</v>
      </c>
    </row>
    <row r="63" spans="1:6" x14ac:dyDescent="0.25">
      <c r="A63" s="4" t="s">
        <v>113</v>
      </c>
      <c r="B63" s="5">
        <v>10</v>
      </c>
      <c r="C63" s="6" t="s">
        <v>114</v>
      </c>
      <c r="D63" s="7">
        <v>25000</v>
      </c>
      <c r="E63" s="7">
        <v>21736.63</v>
      </c>
      <c r="F63" s="7">
        <f t="shared" si="0"/>
        <v>86.946520000000007</v>
      </c>
    </row>
    <row r="64" spans="1:6" ht="21.75" x14ac:dyDescent="0.25">
      <c r="A64" s="4" t="s">
        <v>115</v>
      </c>
      <c r="B64" s="5">
        <v>10</v>
      </c>
      <c r="C64" s="6" t="s">
        <v>116</v>
      </c>
      <c r="D64" s="7">
        <v>25000</v>
      </c>
      <c r="E64" s="7">
        <v>21736.63</v>
      </c>
      <c r="F64" s="7">
        <f t="shared" si="0"/>
        <v>86.946520000000007</v>
      </c>
    </row>
    <row r="65" spans="1:6" ht="21.75" x14ac:dyDescent="0.25">
      <c r="A65" s="4" t="s">
        <v>117</v>
      </c>
      <c r="B65" s="5">
        <v>10</v>
      </c>
      <c r="C65" s="6" t="s">
        <v>118</v>
      </c>
      <c r="D65" s="8" t="s">
        <v>23</v>
      </c>
      <c r="E65" s="8" t="s">
        <v>23</v>
      </c>
      <c r="F65" s="7"/>
    </row>
    <row r="66" spans="1:6" ht="21.75" x14ac:dyDescent="0.25">
      <c r="A66" s="4" t="s">
        <v>119</v>
      </c>
      <c r="B66" s="5">
        <v>10</v>
      </c>
      <c r="C66" s="6" t="s">
        <v>120</v>
      </c>
      <c r="D66" s="8" t="s">
        <v>23</v>
      </c>
      <c r="E66" s="8" t="s">
        <v>23</v>
      </c>
      <c r="F66" s="7"/>
    </row>
    <row r="67" spans="1:6" x14ac:dyDescent="0.25">
      <c r="A67" s="4" t="s">
        <v>121</v>
      </c>
      <c r="B67" s="5">
        <v>10</v>
      </c>
      <c r="C67" s="6" t="s">
        <v>122</v>
      </c>
      <c r="D67" s="7">
        <v>1260000</v>
      </c>
      <c r="E67" s="7">
        <v>1248984.8600000001</v>
      </c>
      <c r="F67" s="7">
        <f t="shared" si="0"/>
        <v>99.125782539682547</v>
      </c>
    </row>
    <row r="68" spans="1:6" x14ac:dyDescent="0.25">
      <c r="A68" s="4" t="s">
        <v>123</v>
      </c>
      <c r="B68" s="5">
        <v>10</v>
      </c>
      <c r="C68" s="6" t="s">
        <v>124</v>
      </c>
      <c r="D68" s="7">
        <v>1250000</v>
      </c>
      <c r="E68" s="7">
        <v>1240580</v>
      </c>
      <c r="F68" s="7">
        <f t="shared" si="0"/>
        <v>99.246399999999994</v>
      </c>
    </row>
    <row r="69" spans="1:6" ht="21.75" x14ac:dyDescent="0.25">
      <c r="A69" s="4" t="s">
        <v>125</v>
      </c>
      <c r="B69" s="5">
        <v>10</v>
      </c>
      <c r="C69" s="6" t="s">
        <v>126</v>
      </c>
      <c r="D69" s="7">
        <v>1250000</v>
      </c>
      <c r="E69" s="7">
        <v>1240580</v>
      </c>
      <c r="F69" s="7">
        <f t="shared" si="0"/>
        <v>99.246399999999994</v>
      </c>
    </row>
    <row r="70" spans="1:6" ht="21.75" x14ac:dyDescent="0.25">
      <c r="A70" s="4" t="s">
        <v>127</v>
      </c>
      <c r="B70" s="5">
        <v>10</v>
      </c>
      <c r="C70" s="6" t="s">
        <v>128</v>
      </c>
      <c r="D70" s="8" t="s">
        <v>23</v>
      </c>
      <c r="E70" s="8" t="s">
        <v>23</v>
      </c>
      <c r="F70" s="7"/>
    </row>
    <row r="71" spans="1:6" ht="21.75" x14ac:dyDescent="0.25">
      <c r="A71" s="4" t="s">
        <v>129</v>
      </c>
      <c r="B71" s="5">
        <v>10</v>
      </c>
      <c r="C71" s="6" t="s">
        <v>130</v>
      </c>
      <c r="D71" s="8" t="s">
        <v>23</v>
      </c>
      <c r="E71" s="8" t="s">
        <v>23</v>
      </c>
      <c r="F71" s="7"/>
    </row>
    <row r="72" spans="1:6" x14ac:dyDescent="0.25">
      <c r="A72" s="4" t="s">
        <v>131</v>
      </c>
      <c r="B72" s="5">
        <v>10</v>
      </c>
      <c r="C72" s="6" t="s">
        <v>132</v>
      </c>
      <c r="D72" s="7">
        <v>10000</v>
      </c>
      <c r="E72" s="7">
        <v>8404.86</v>
      </c>
      <c r="F72" s="7">
        <f t="shared" si="0"/>
        <v>84.048600000000008</v>
      </c>
    </row>
    <row r="73" spans="1:6" ht="21.75" x14ac:dyDescent="0.25">
      <c r="A73" s="4" t="s">
        <v>133</v>
      </c>
      <c r="B73" s="5">
        <v>10</v>
      </c>
      <c r="C73" s="6" t="s">
        <v>134</v>
      </c>
      <c r="D73" s="7">
        <v>10000</v>
      </c>
      <c r="E73" s="7">
        <v>8404.86</v>
      </c>
      <c r="F73" s="7">
        <f t="shared" si="0"/>
        <v>84.048600000000008</v>
      </c>
    </row>
    <row r="74" spans="1:6" ht="21.75" x14ac:dyDescent="0.25">
      <c r="A74" s="4" t="s">
        <v>135</v>
      </c>
      <c r="B74" s="5">
        <v>10</v>
      </c>
      <c r="C74" s="6" t="s">
        <v>136</v>
      </c>
      <c r="D74" s="8" t="s">
        <v>23</v>
      </c>
      <c r="E74" s="8" t="s">
        <v>23</v>
      </c>
      <c r="F74" s="7"/>
    </row>
    <row r="75" spans="1:6" ht="21.75" x14ac:dyDescent="0.25">
      <c r="A75" s="4" t="s">
        <v>137</v>
      </c>
      <c r="B75" s="5">
        <v>10</v>
      </c>
      <c r="C75" s="6" t="s">
        <v>138</v>
      </c>
      <c r="D75" s="8" t="s">
        <v>23</v>
      </c>
      <c r="E75" s="8" t="s">
        <v>23</v>
      </c>
      <c r="F75" s="7"/>
    </row>
    <row r="76" spans="1:6" x14ac:dyDescent="0.25">
      <c r="A76" s="4" t="s">
        <v>139</v>
      </c>
      <c r="B76" s="5">
        <v>10</v>
      </c>
      <c r="C76" s="6" t="s">
        <v>140</v>
      </c>
      <c r="D76" s="7">
        <v>7963000</v>
      </c>
      <c r="E76" s="7">
        <v>7478619.4900000002</v>
      </c>
      <c r="F76" s="7">
        <f t="shared" si="0"/>
        <v>93.917110259952281</v>
      </c>
    </row>
    <row r="77" spans="1:6" ht="21.75" x14ac:dyDescent="0.25">
      <c r="A77" s="4" t="s">
        <v>141</v>
      </c>
      <c r="B77" s="5">
        <v>10</v>
      </c>
      <c r="C77" s="6" t="s">
        <v>142</v>
      </c>
      <c r="D77" s="7">
        <v>7950000</v>
      </c>
      <c r="E77" s="7">
        <v>7466719.4900000002</v>
      </c>
      <c r="F77" s="7">
        <f t="shared" si="0"/>
        <v>93.920999874213834</v>
      </c>
    </row>
    <row r="78" spans="1:6" ht="21.75" x14ac:dyDescent="0.25">
      <c r="A78" s="4" t="s">
        <v>143</v>
      </c>
      <c r="B78" s="5">
        <v>10</v>
      </c>
      <c r="C78" s="6" t="s">
        <v>144</v>
      </c>
      <c r="D78" s="7">
        <v>7950000</v>
      </c>
      <c r="E78" s="7">
        <v>7466719.4900000002</v>
      </c>
      <c r="F78" s="7">
        <f t="shared" si="0"/>
        <v>93.920999874213834</v>
      </c>
    </row>
    <row r="79" spans="1:6" ht="21.75" x14ac:dyDescent="0.25">
      <c r="A79" s="4" t="s">
        <v>145</v>
      </c>
      <c r="B79" s="5">
        <v>10</v>
      </c>
      <c r="C79" s="6" t="s">
        <v>146</v>
      </c>
      <c r="D79" s="7">
        <v>13000</v>
      </c>
      <c r="E79" s="7">
        <v>11900</v>
      </c>
      <c r="F79" s="7">
        <f t="shared" si="0"/>
        <v>91.538461538461533</v>
      </c>
    </row>
    <row r="80" spans="1:6" ht="32.25" x14ac:dyDescent="0.25">
      <c r="A80" s="4" t="s">
        <v>147</v>
      </c>
      <c r="B80" s="5">
        <v>10</v>
      </c>
      <c r="C80" s="6" t="s">
        <v>148</v>
      </c>
      <c r="D80" s="7">
        <v>13000</v>
      </c>
      <c r="E80" s="7">
        <v>11900</v>
      </c>
      <c r="F80" s="7">
        <f t="shared" si="0"/>
        <v>91.538461538461533</v>
      </c>
    </row>
    <row r="81" spans="1:6" ht="21.75" x14ac:dyDescent="0.25">
      <c r="A81" s="4" t="s">
        <v>149</v>
      </c>
      <c r="B81" s="5">
        <v>10</v>
      </c>
      <c r="C81" s="6" t="s">
        <v>150</v>
      </c>
      <c r="D81" s="7">
        <v>112730080</v>
      </c>
      <c r="E81" s="7">
        <v>76172188.150000006</v>
      </c>
      <c r="F81" s="7">
        <f t="shared" ref="F81:F130" si="1">E81/D81*100</f>
        <v>67.570419669710162</v>
      </c>
    </row>
    <row r="82" spans="1:6" ht="32.25" x14ac:dyDescent="0.25">
      <c r="A82" s="4" t="s">
        <v>151</v>
      </c>
      <c r="B82" s="5">
        <v>10</v>
      </c>
      <c r="C82" s="6" t="s">
        <v>152</v>
      </c>
      <c r="D82" s="7">
        <v>240500</v>
      </c>
      <c r="E82" s="7">
        <v>240224</v>
      </c>
      <c r="F82" s="7">
        <f t="shared" si="1"/>
        <v>99.885239085239093</v>
      </c>
    </row>
    <row r="83" spans="1:6" ht="32.25" x14ac:dyDescent="0.25">
      <c r="A83" s="4" t="s">
        <v>153</v>
      </c>
      <c r="B83" s="5">
        <v>10</v>
      </c>
      <c r="C83" s="6" t="s">
        <v>154</v>
      </c>
      <c r="D83" s="7">
        <v>240500</v>
      </c>
      <c r="E83" s="7">
        <v>240224</v>
      </c>
      <c r="F83" s="7">
        <f t="shared" si="1"/>
        <v>99.885239085239093</v>
      </c>
    </row>
    <row r="84" spans="1:6" ht="42.75" x14ac:dyDescent="0.25">
      <c r="A84" s="4" t="s">
        <v>155</v>
      </c>
      <c r="B84" s="5">
        <v>10</v>
      </c>
      <c r="C84" s="6" t="s">
        <v>156</v>
      </c>
      <c r="D84" s="7">
        <v>112259580</v>
      </c>
      <c r="E84" s="7">
        <v>75586918.75</v>
      </c>
      <c r="F84" s="7">
        <f t="shared" si="1"/>
        <v>67.332265762975425</v>
      </c>
    </row>
    <row r="85" spans="1:6" ht="32.25" x14ac:dyDescent="0.25">
      <c r="A85" s="4" t="s">
        <v>157</v>
      </c>
      <c r="B85" s="5">
        <v>10</v>
      </c>
      <c r="C85" s="6" t="s">
        <v>158</v>
      </c>
      <c r="D85" s="7">
        <v>111559580</v>
      </c>
      <c r="E85" s="7">
        <v>74843580.439999998</v>
      </c>
      <c r="F85" s="7">
        <f t="shared" si="1"/>
        <v>67.088438697958523</v>
      </c>
    </row>
    <row r="86" spans="1:6" ht="42.75" x14ac:dyDescent="0.25">
      <c r="A86" s="4" t="s">
        <v>159</v>
      </c>
      <c r="B86" s="5">
        <v>10</v>
      </c>
      <c r="C86" s="6" t="s">
        <v>160</v>
      </c>
      <c r="D86" s="7">
        <v>108543510</v>
      </c>
      <c r="E86" s="7">
        <v>72473679.060000002</v>
      </c>
      <c r="F86" s="7">
        <f t="shared" si="1"/>
        <v>66.769242177629977</v>
      </c>
    </row>
    <row r="87" spans="1:6" ht="42.75" x14ac:dyDescent="0.25">
      <c r="A87" s="4" t="s">
        <v>161</v>
      </c>
      <c r="B87" s="5">
        <v>10</v>
      </c>
      <c r="C87" s="6" t="s">
        <v>162</v>
      </c>
      <c r="D87" s="7">
        <v>3016070</v>
      </c>
      <c r="E87" s="7">
        <v>2369901.38</v>
      </c>
      <c r="F87" s="7">
        <f t="shared" si="1"/>
        <v>78.575808253787201</v>
      </c>
    </row>
    <row r="88" spans="1:6" ht="42.75" x14ac:dyDescent="0.25">
      <c r="A88" s="4" t="s">
        <v>163</v>
      </c>
      <c r="B88" s="5">
        <v>10</v>
      </c>
      <c r="C88" s="6" t="s">
        <v>164</v>
      </c>
      <c r="D88" s="8" t="s">
        <v>23</v>
      </c>
      <c r="E88" s="8" t="s">
        <v>23</v>
      </c>
      <c r="F88" s="7"/>
    </row>
    <row r="89" spans="1:6" ht="32.25" x14ac:dyDescent="0.25">
      <c r="A89" s="4" t="s">
        <v>165</v>
      </c>
      <c r="B89" s="5">
        <v>10</v>
      </c>
      <c r="C89" s="6" t="s">
        <v>166</v>
      </c>
      <c r="D89" s="8" t="s">
        <v>23</v>
      </c>
      <c r="E89" s="8" t="s">
        <v>23</v>
      </c>
      <c r="F89" s="7"/>
    </row>
    <row r="90" spans="1:6" ht="42.75" x14ac:dyDescent="0.25">
      <c r="A90" s="4" t="s">
        <v>167</v>
      </c>
      <c r="B90" s="5">
        <v>10</v>
      </c>
      <c r="C90" s="6" t="s">
        <v>168</v>
      </c>
      <c r="D90" s="7">
        <v>700000</v>
      </c>
      <c r="E90" s="7">
        <v>743338.31</v>
      </c>
      <c r="F90" s="7">
        <f t="shared" si="1"/>
        <v>106.19118714285716</v>
      </c>
    </row>
    <row r="91" spans="1:6" ht="32.25" x14ac:dyDescent="0.25">
      <c r="A91" s="4" t="s">
        <v>169</v>
      </c>
      <c r="B91" s="5">
        <v>10</v>
      </c>
      <c r="C91" s="6" t="s">
        <v>170</v>
      </c>
      <c r="D91" s="7">
        <v>700000</v>
      </c>
      <c r="E91" s="7">
        <v>743338.31</v>
      </c>
      <c r="F91" s="7">
        <f t="shared" si="1"/>
        <v>106.19118714285716</v>
      </c>
    </row>
    <row r="92" spans="1:6" ht="42.75" x14ac:dyDescent="0.25">
      <c r="A92" s="4" t="s">
        <v>171</v>
      </c>
      <c r="B92" s="5">
        <v>10</v>
      </c>
      <c r="C92" s="6" t="s">
        <v>172</v>
      </c>
      <c r="D92" s="7">
        <v>230000</v>
      </c>
      <c r="E92" s="7">
        <v>345045.4</v>
      </c>
      <c r="F92" s="7">
        <f t="shared" si="1"/>
        <v>150.0197391304348</v>
      </c>
    </row>
    <row r="93" spans="1:6" ht="42.75" x14ac:dyDescent="0.25">
      <c r="A93" s="4" t="s">
        <v>173</v>
      </c>
      <c r="B93" s="5">
        <v>10</v>
      </c>
      <c r="C93" s="6" t="s">
        <v>174</v>
      </c>
      <c r="D93" s="7">
        <v>230000</v>
      </c>
      <c r="E93" s="7">
        <v>345045.4</v>
      </c>
      <c r="F93" s="7">
        <f t="shared" si="1"/>
        <v>150.0197391304348</v>
      </c>
    </row>
    <row r="94" spans="1:6" ht="42.75" x14ac:dyDescent="0.25">
      <c r="A94" s="4" t="s">
        <v>175</v>
      </c>
      <c r="B94" s="5">
        <v>10</v>
      </c>
      <c r="C94" s="6" t="s">
        <v>176</v>
      </c>
      <c r="D94" s="7">
        <v>230000</v>
      </c>
      <c r="E94" s="7">
        <v>345045.4</v>
      </c>
      <c r="F94" s="7">
        <f t="shared" si="1"/>
        <v>150.0197391304348</v>
      </c>
    </row>
    <row r="95" spans="1:6" ht="32.25" x14ac:dyDescent="0.25">
      <c r="A95" s="4" t="s">
        <v>177</v>
      </c>
      <c r="B95" s="5">
        <v>10</v>
      </c>
      <c r="C95" s="6" t="s">
        <v>178</v>
      </c>
      <c r="D95" s="8" t="s">
        <v>23</v>
      </c>
      <c r="E95" s="8" t="s">
        <v>23</v>
      </c>
      <c r="F95" s="7"/>
    </row>
    <row r="96" spans="1:6" ht="32.25" x14ac:dyDescent="0.25">
      <c r="A96" s="4" t="s">
        <v>179</v>
      </c>
      <c r="B96" s="5">
        <v>10</v>
      </c>
      <c r="C96" s="6" t="s">
        <v>180</v>
      </c>
      <c r="D96" s="8" t="s">
        <v>23</v>
      </c>
      <c r="E96" s="8" t="s">
        <v>23</v>
      </c>
      <c r="F96" s="7"/>
    </row>
    <row r="97" spans="1:6" x14ac:dyDescent="0.25">
      <c r="A97" s="4" t="s">
        <v>181</v>
      </c>
      <c r="B97" s="5">
        <v>10</v>
      </c>
      <c r="C97" s="6" t="s">
        <v>182</v>
      </c>
      <c r="D97" s="7">
        <v>14302000</v>
      </c>
      <c r="E97" s="7">
        <v>10867749.01</v>
      </c>
      <c r="F97" s="7">
        <f t="shared" si="1"/>
        <v>75.987617186407491</v>
      </c>
    </row>
    <row r="98" spans="1:6" x14ac:dyDescent="0.25">
      <c r="A98" s="4" t="s">
        <v>183</v>
      </c>
      <c r="B98" s="5">
        <v>10</v>
      </c>
      <c r="C98" s="6" t="s">
        <v>184</v>
      </c>
      <c r="D98" s="7">
        <v>14302000</v>
      </c>
      <c r="E98" s="7">
        <v>10867749.01</v>
      </c>
      <c r="F98" s="7">
        <f t="shared" si="1"/>
        <v>75.987617186407491</v>
      </c>
    </row>
    <row r="99" spans="1:6" x14ac:dyDescent="0.25">
      <c r="A99" s="4" t="s">
        <v>185</v>
      </c>
      <c r="B99" s="5">
        <v>10</v>
      </c>
      <c r="C99" s="6" t="s">
        <v>186</v>
      </c>
      <c r="D99" s="7">
        <v>3000000</v>
      </c>
      <c r="E99" s="7">
        <v>2842944.31</v>
      </c>
      <c r="F99" s="7">
        <f t="shared" si="1"/>
        <v>94.764810333333344</v>
      </c>
    </row>
    <row r="100" spans="1:6" x14ac:dyDescent="0.25">
      <c r="A100" s="4" t="s">
        <v>187</v>
      </c>
      <c r="B100" s="5">
        <v>10</v>
      </c>
      <c r="C100" s="6" t="s">
        <v>188</v>
      </c>
      <c r="D100" s="7">
        <v>2000</v>
      </c>
      <c r="E100" s="7">
        <v>1786.79</v>
      </c>
      <c r="F100" s="7">
        <f t="shared" si="1"/>
        <v>89.339499999999987</v>
      </c>
    </row>
    <row r="101" spans="1:6" x14ac:dyDescent="0.25">
      <c r="A101" s="4" t="s">
        <v>189</v>
      </c>
      <c r="B101" s="5">
        <v>10</v>
      </c>
      <c r="C101" s="6" t="s">
        <v>190</v>
      </c>
      <c r="D101" s="7">
        <v>300000</v>
      </c>
      <c r="E101" s="7">
        <v>608784.64000000001</v>
      </c>
      <c r="F101" s="7">
        <f t="shared" si="1"/>
        <v>202.92821333333336</v>
      </c>
    </row>
    <row r="102" spans="1:6" x14ac:dyDescent="0.25">
      <c r="A102" s="4" t="s">
        <v>191</v>
      </c>
      <c r="B102" s="5">
        <v>10</v>
      </c>
      <c r="C102" s="6" t="s">
        <v>192</v>
      </c>
      <c r="D102" s="7">
        <v>300000</v>
      </c>
      <c r="E102" s="7">
        <v>608784.64000000001</v>
      </c>
      <c r="F102" s="7">
        <f t="shared" si="1"/>
        <v>202.92821333333336</v>
      </c>
    </row>
    <row r="103" spans="1:6" ht="21.75" x14ac:dyDescent="0.25">
      <c r="A103" s="4" t="s">
        <v>193</v>
      </c>
      <c r="B103" s="5">
        <v>10</v>
      </c>
      <c r="C103" s="6" t="s">
        <v>194</v>
      </c>
      <c r="D103" s="7">
        <v>11000000</v>
      </c>
      <c r="E103" s="7">
        <v>7414233.2699999996</v>
      </c>
      <c r="F103" s="7">
        <f t="shared" si="1"/>
        <v>67.402120636363634</v>
      </c>
    </row>
    <row r="104" spans="1:6" x14ac:dyDescent="0.25">
      <c r="A104" s="4" t="s">
        <v>195</v>
      </c>
      <c r="B104" s="5">
        <v>10</v>
      </c>
      <c r="C104" s="6" t="s">
        <v>196</v>
      </c>
      <c r="D104" s="7">
        <v>14005072</v>
      </c>
      <c r="E104" s="7">
        <v>14037231.300000001</v>
      </c>
      <c r="F104" s="7">
        <f t="shared" si="1"/>
        <v>100.22962609546029</v>
      </c>
    </row>
    <row r="105" spans="1:6" x14ac:dyDescent="0.25">
      <c r="A105" s="4" t="s">
        <v>197</v>
      </c>
      <c r="B105" s="5">
        <v>10</v>
      </c>
      <c r="C105" s="6" t="s">
        <v>198</v>
      </c>
      <c r="D105" s="7">
        <v>9831000</v>
      </c>
      <c r="E105" s="7">
        <v>9853909.8800000008</v>
      </c>
      <c r="F105" s="7">
        <f t="shared" si="1"/>
        <v>100.23303712745397</v>
      </c>
    </row>
    <row r="106" spans="1:6" x14ac:dyDescent="0.25">
      <c r="A106" s="4" t="s">
        <v>199</v>
      </c>
      <c r="B106" s="5">
        <v>10</v>
      </c>
      <c r="C106" s="6" t="s">
        <v>200</v>
      </c>
      <c r="D106" s="7">
        <v>9831000</v>
      </c>
      <c r="E106" s="7">
        <v>9853909.8800000008</v>
      </c>
      <c r="F106" s="7">
        <f t="shared" si="1"/>
        <v>100.23303712745397</v>
      </c>
    </row>
    <row r="107" spans="1:6" ht="21.75" x14ac:dyDescent="0.25">
      <c r="A107" s="4" t="s">
        <v>201</v>
      </c>
      <c r="B107" s="5">
        <v>10</v>
      </c>
      <c r="C107" s="6" t="s">
        <v>202</v>
      </c>
      <c r="D107" s="7">
        <v>9831000</v>
      </c>
      <c r="E107" s="7">
        <v>9853909.8800000008</v>
      </c>
      <c r="F107" s="7">
        <f t="shared" si="1"/>
        <v>100.23303712745397</v>
      </c>
    </row>
    <row r="108" spans="1:6" x14ac:dyDescent="0.25">
      <c r="A108" s="4" t="s">
        <v>203</v>
      </c>
      <c r="B108" s="5">
        <v>10</v>
      </c>
      <c r="C108" s="6" t="s">
        <v>204</v>
      </c>
      <c r="D108" s="7">
        <v>4174072</v>
      </c>
      <c r="E108" s="7">
        <v>4183321.42</v>
      </c>
      <c r="F108" s="7">
        <f t="shared" si="1"/>
        <v>100.22159224852854</v>
      </c>
    </row>
    <row r="109" spans="1:6" x14ac:dyDescent="0.25">
      <c r="A109" s="4" t="s">
        <v>205</v>
      </c>
      <c r="B109" s="5">
        <v>10</v>
      </c>
      <c r="C109" s="6" t="s">
        <v>206</v>
      </c>
      <c r="D109" s="7">
        <v>4174072</v>
      </c>
      <c r="E109" s="7">
        <v>4183321.42</v>
      </c>
      <c r="F109" s="7">
        <f t="shared" si="1"/>
        <v>100.22159224852854</v>
      </c>
    </row>
    <row r="110" spans="1:6" x14ac:dyDescent="0.25">
      <c r="A110" s="4" t="s">
        <v>207</v>
      </c>
      <c r="B110" s="5">
        <v>10</v>
      </c>
      <c r="C110" s="6" t="s">
        <v>208</v>
      </c>
      <c r="D110" s="7">
        <v>4174072</v>
      </c>
      <c r="E110" s="7">
        <v>4183321.42</v>
      </c>
      <c r="F110" s="7">
        <f t="shared" si="1"/>
        <v>100.22159224852854</v>
      </c>
    </row>
    <row r="111" spans="1:6" x14ac:dyDescent="0.25">
      <c r="A111" s="4" t="s">
        <v>209</v>
      </c>
      <c r="B111" s="5">
        <v>10</v>
      </c>
      <c r="C111" s="6" t="s">
        <v>210</v>
      </c>
      <c r="D111" s="8" t="s">
        <v>23</v>
      </c>
      <c r="E111" s="8" t="s">
        <v>23</v>
      </c>
      <c r="F111" s="7"/>
    </row>
    <row r="112" spans="1:6" x14ac:dyDescent="0.25">
      <c r="A112" s="4" t="s">
        <v>211</v>
      </c>
      <c r="B112" s="5">
        <v>10</v>
      </c>
      <c r="C112" s="6" t="s">
        <v>212</v>
      </c>
      <c r="D112" s="7">
        <v>1494000</v>
      </c>
      <c r="E112" s="7">
        <v>14181799.949999999</v>
      </c>
      <c r="F112" s="7">
        <f t="shared" si="1"/>
        <v>949.2503313253012</v>
      </c>
    </row>
    <row r="113" spans="1:6" ht="42.75" x14ac:dyDescent="0.25">
      <c r="A113" s="4" t="s">
        <v>213</v>
      </c>
      <c r="B113" s="5">
        <v>10</v>
      </c>
      <c r="C113" s="6" t="s">
        <v>214</v>
      </c>
      <c r="D113" s="7">
        <v>0</v>
      </c>
      <c r="E113" s="7">
        <v>12535173.699999999</v>
      </c>
      <c r="F113" s="7"/>
    </row>
    <row r="114" spans="1:6" ht="42.75" x14ac:dyDescent="0.25">
      <c r="A114" s="4" t="s">
        <v>215</v>
      </c>
      <c r="B114" s="5">
        <v>10</v>
      </c>
      <c r="C114" s="6" t="s">
        <v>216</v>
      </c>
      <c r="D114" s="7">
        <v>0</v>
      </c>
      <c r="E114" s="7">
        <v>12535173.699999999</v>
      </c>
      <c r="F114" s="7"/>
    </row>
    <row r="115" spans="1:6" ht="42.75" x14ac:dyDescent="0.25">
      <c r="A115" s="4" t="s">
        <v>217</v>
      </c>
      <c r="B115" s="5">
        <v>10</v>
      </c>
      <c r="C115" s="6" t="s">
        <v>218</v>
      </c>
      <c r="D115" s="7">
        <v>0</v>
      </c>
      <c r="E115" s="7">
        <v>12535173.699999999</v>
      </c>
      <c r="F115" s="7"/>
    </row>
    <row r="116" spans="1:6" ht="21.75" x14ac:dyDescent="0.25">
      <c r="A116" s="4" t="s">
        <v>219</v>
      </c>
      <c r="B116" s="5">
        <v>10</v>
      </c>
      <c r="C116" s="6" t="s">
        <v>220</v>
      </c>
      <c r="D116" s="7">
        <v>1494000</v>
      </c>
      <c r="E116" s="7">
        <v>1646626.25</v>
      </c>
      <c r="F116" s="7">
        <f t="shared" si="1"/>
        <v>110.21594712182062</v>
      </c>
    </row>
    <row r="117" spans="1:6" ht="21.75" x14ac:dyDescent="0.25">
      <c r="A117" s="4" t="s">
        <v>221</v>
      </c>
      <c r="B117" s="5">
        <v>10</v>
      </c>
      <c r="C117" s="6" t="s">
        <v>222</v>
      </c>
      <c r="D117" s="7">
        <v>1494000</v>
      </c>
      <c r="E117" s="7">
        <v>1646626.25</v>
      </c>
      <c r="F117" s="7">
        <f t="shared" si="1"/>
        <v>110.21594712182062</v>
      </c>
    </row>
    <row r="118" spans="1:6" ht="32.25" x14ac:dyDescent="0.25">
      <c r="A118" s="4" t="s">
        <v>223</v>
      </c>
      <c r="B118" s="5">
        <v>10</v>
      </c>
      <c r="C118" s="6" t="s">
        <v>224</v>
      </c>
      <c r="D118" s="7">
        <v>338000</v>
      </c>
      <c r="E118" s="7">
        <v>351695.65</v>
      </c>
      <c r="F118" s="7">
        <f t="shared" si="1"/>
        <v>104.05196745562131</v>
      </c>
    </row>
    <row r="119" spans="1:6" ht="21.75" x14ac:dyDescent="0.25">
      <c r="A119" s="4" t="s">
        <v>225</v>
      </c>
      <c r="B119" s="5">
        <v>10</v>
      </c>
      <c r="C119" s="6" t="s">
        <v>226</v>
      </c>
      <c r="D119" s="7">
        <v>1156000</v>
      </c>
      <c r="E119" s="7">
        <v>1294930.6000000001</v>
      </c>
      <c r="F119" s="7">
        <f t="shared" si="1"/>
        <v>112.01821799307959</v>
      </c>
    </row>
    <row r="120" spans="1:6" ht="21.75" x14ac:dyDescent="0.25">
      <c r="A120" s="4" t="s">
        <v>227</v>
      </c>
      <c r="B120" s="5">
        <v>10</v>
      </c>
      <c r="C120" s="6" t="s">
        <v>228</v>
      </c>
      <c r="D120" s="8" t="s">
        <v>23</v>
      </c>
      <c r="E120" s="8" t="s">
        <v>23</v>
      </c>
      <c r="F120" s="7"/>
    </row>
    <row r="121" spans="1:6" ht="21.75" x14ac:dyDescent="0.25">
      <c r="A121" s="4" t="s">
        <v>229</v>
      </c>
      <c r="B121" s="5">
        <v>10</v>
      </c>
      <c r="C121" s="6" t="s">
        <v>230</v>
      </c>
      <c r="D121" s="8" t="s">
        <v>23</v>
      </c>
      <c r="E121" s="8" t="s">
        <v>23</v>
      </c>
      <c r="F121" s="7"/>
    </row>
    <row r="122" spans="1:6" x14ac:dyDescent="0.25">
      <c r="A122" s="4" t="s">
        <v>231</v>
      </c>
      <c r="B122" s="5">
        <v>10</v>
      </c>
      <c r="C122" s="6" t="s">
        <v>232</v>
      </c>
      <c r="D122" s="7">
        <v>1292102</v>
      </c>
      <c r="E122" s="7">
        <v>1369190.62</v>
      </c>
      <c r="F122" s="7">
        <f t="shared" si="1"/>
        <v>105.96614044402068</v>
      </c>
    </row>
    <row r="123" spans="1:6" ht="21.75" x14ac:dyDescent="0.25">
      <c r="A123" s="4" t="s">
        <v>233</v>
      </c>
      <c r="B123" s="5">
        <v>10</v>
      </c>
      <c r="C123" s="6" t="s">
        <v>234</v>
      </c>
      <c r="D123" s="7">
        <v>463100</v>
      </c>
      <c r="E123" s="7">
        <v>493702.98</v>
      </c>
      <c r="F123" s="7">
        <f t="shared" si="1"/>
        <v>106.60828762686245</v>
      </c>
    </row>
    <row r="124" spans="1:6" ht="32.25" x14ac:dyDescent="0.25">
      <c r="A124" s="4" t="s">
        <v>235</v>
      </c>
      <c r="B124" s="5">
        <v>10</v>
      </c>
      <c r="C124" s="6" t="s">
        <v>236</v>
      </c>
      <c r="D124" s="7">
        <v>8000</v>
      </c>
      <c r="E124" s="7">
        <v>7199.99</v>
      </c>
      <c r="F124" s="7">
        <f t="shared" si="1"/>
        <v>89.999875000000003</v>
      </c>
    </row>
    <row r="125" spans="1:6" ht="42.75" x14ac:dyDescent="0.25">
      <c r="A125" s="4" t="s">
        <v>237</v>
      </c>
      <c r="B125" s="5">
        <v>10</v>
      </c>
      <c r="C125" s="6" t="s">
        <v>238</v>
      </c>
      <c r="D125" s="7">
        <v>8000</v>
      </c>
      <c r="E125" s="7">
        <v>7199.99</v>
      </c>
      <c r="F125" s="7">
        <f t="shared" si="1"/>
        <v>89.999875000000003</v>
      </c>
    </row>
    <row r="126" spans="1:6" ht="42.75" x14ac:dyDescent="0.25">
      <c r="A126" s="4" t="s">
        <v>239</v>
      </c>
      <c r="B126" s="5">
        <v>10</v>
      </c>
      <c r="C126" s="6" t="s">
        <v>240</v>
      </c>
      <c r="D126" s="7">
        <v>107000</v>
      </c>
      <c r="E126" s="7">
        <v>99390.6</v>
      </c>
      <c r="F126" s="7">
        <f t="shared" si="1"/>
        <v>92.88841121495328</v>
      </c>
    </row>
    <row r="127" spans="1:6" ht="53.25" x14ac:dyDescent="0.25">
      <c r="A127" s="4" t="s">
        <v>241</v>
      </c>
      <c r="B127" s="5">
        <v>10</v>
      </c>
      <c r="C127" s="6" t="s">
        <v>242</v>
      </c>
      <c r="D127" s="7">
        <v>107000</v>
      </c>
      <c r="E127" s="7">
        <v>99390.6</v>
      </c>
      <c r="F127" s="7">
        <f t="shared" si="1"/>
        <v>92.88841121495328</v>
      </c>
    </row>
    <row r="128" spans="1:6" ht="32.25" x14ac:dyDescent="0.25">
      <c r="A128" s="4" t="s">
        <v>243</v>
      </c>
      <c r="B128" s="5">
        <v>10</v>
      </c>
      <c r="C128" s="6" t="s">
        <v>244</v>
      </c>
      <c r="D128" s="7">
        <v>1100</v>
      </c>
      <c r="E128" s="7">
        <v>521.29999999999995</v>
      </c>
      <c r="F128" s="7">
        <f t="shared" si="1"/>
        <v>47.390909090909091</v>
      </c>
    </row>
    <row r="129" spans="1:6" ht="42.75" x14ac:dyDescent="0.25">
      <c r="A129" s="4" t="s">
        <v>245</v>
      </c>
      <c r="B129" s="5">
        <v>10</v>
      </c>
      <c r="C129" s="6" t="s">
        <v>246</v>
      </c>
      <c r="D129" s="7">
        <v>1100</v>
      </c>
      <c r="E129" s="7">
        <v>521.29999999999995</v>
      </c>
      <c r="F129" s="7">
        <f t="shared" si="1"/>
        <v>47.390909090909091</v>
      </c>
    </row>
    <row r="130" spans="1:6" ht="32.25" x14ac:dyDescent="0.25">
      <c r="A130" s="4" t="s">
        <v>247</v>
      </c>
      <c r="B130" s="5">
        <v>10</v>
      </c>
      <c r="C130" s="6" t="s">
        <v>248</v>
      </c>
      <c r="D130" s="7">
        <v>3000</v>
      </c>
      <c r="E130" s="7">
        <v>2198.04</v>
      </c>
      <c r="F130" s="7">
        <f t="shared" si="1"/>
        <v>73.268000000000001</v>
      </c>
    </row>
    <row r="131" spans="1:6" ht="42.75" x14ac:dyDescent="0.25">
      <c r="A131" s="4" t="s">
        <v>249</v>
      </c>
      <c r="B131" s="5">
        <v>10</v>
      </c>
      <c r="C131" s="6" t="s">
        <v>250</v>
      </c>
      <c r="D131" s="7">
        <v>3000</v>
      </c>
      <c r="E131" s="7">
        <v>2198.04</v>
      </c>
      <c r="F131" s="7">
        <f t="shared" ref="F131:F194" si="2">E131/D131*100</f>
        <v>73.268000000000001</v>
      </c>
    </row>
    <row r="132" spans="1:6" ht="32.25" x14ac:dyDescent="0.25">
      <c r="A132" s="4" t="s">
        <v>251</v>
      </c>
      <c r="B132" s="5">
        <v>10</v>
      </c>
      <c r="C132" s="6" t="s">
        <v>252</v>
      </c>
      <c r="D132" s="7">
        <v>1000</v>
      </c>
      <c r="E132" s="7">
        <v>1000</v>
      </c>
      <c r="F132" s="7">
        <f t="shared" si="2"/>
        <v>100</v>
      </c>
    </row>
    <row r="133" spans="1:6" ht="42.75" x14ac:dyDescent="0.25">
      <c r="A133" s="4" t="s">
        <v>253</v>
      </c>
      <c r="B133" s="5">
        <v>10</v>
      </c>
      <c r="C133" s="6" t="s">
        <v>254</v>
      </c>
      <c r="D133" s="7">
        <v>1000</v>
      </c>
      <c r="E133" s="7">
        <v>1000</v>
      </c>
      <c r="F133" s="7">
        <f t="shared" si="2"/>
        <v>100</v>
      </c>
    </row>
    <row r="134" spans="1:6" ht="32.25" x14ac:dyDescent="0.25">
      <c r="A134" s="4" t="s">
        <v>255</v>
      </c>
      <c r="B134" s="5">
        <v>10</v>
      </c>
      <c r="C134" s="6" t="s">
        <v>256</v>
      </c>
      <c r="D134" s="7">
        <v>0</v>
      </c>
      <c r="E134" s="7">
        <v>-1894.92</v>
      </c>
      <c r="F134" s="7"/>
    </row>
    <row r="135" spans="1:6" ht="42.75" x14ac:dyDescent="0.25">
      <c r="A135" s="4" t="s">
        <v>257</v>
      </c>
      <c r="B135" s="5">
        <v>10</v>
      </c>
      <c r="C135" s="6" t="s">
        <v>258</v>
      </c>
      <c r="D135" s="7">
        <v>0</v>
      </c>
      <c r="E135" s="7">
        <v>-1894.92</v>
      </c>
      <c r="F135" s="7"/>
    </row>
    <row r="136" spans="1:6" ht="32.25" x14ac:dyDescent="0.25">
      <c r="A136" s="4" t="s">
        <v>259</v>
      </c>
      <c r="B136" s="5">
        <v>10</v>
      </c>
      <c r="C136" s="6" t="s">
        <v>260</v>
      </c>
      <c r="D136" s="7">
        <v>1500</v>
      </c>
      <c r="E136" s="7">
        <v>3000</v>
      </c>
      <c r="F136" s="7">
        <f t="shared" si="2"/>
        <v>200</v>
      </c>
    </row>
    <row r="137" spans="1:6" ht="42.75" x14ac:dyDescent="0.25">
      <c r="A137" s="4" t="s">
        <v>261</v>
      </c>
      <c r="B137" s="5">
        <v>10</v>
      </c>
      <c r="C137" s="6" t="s">
        <v>262</v>
      </c>
      <c r="D137" s="7">
        <v>1500</v>
      </c>
      <c r="E137" s="7">
        <v>3000</v>
      </c>
      <c r="F137" s="7">
        <f t="shared" si="2"/>
        <v>200</v>
      </c>
    </row>
    <row r="138" spans="1:6" ht="32.25" x14ac:dyDescent="0.25">
      <c r="A138" s="4" t="s">
        <v>263</v>
      </c>
      <c r="B138" s="5">
        <v>10</v>
      </c>
      <c r="C138" s="6" t="s">
        <v>264</v>
      </c>
      <c r="D138" s="7">
        <v>7500</v>
      </c>
      <c r="E138" s="7">
        <v>7731.61</v>
      </c>
      <c r="F138" s="7">
        <f t="shared" si="2"/>
        <v>103.08813333333333</v>
      </c>
    </row>
    <row r="139" spans="1:6" ht="42.75" x14ac:dyDescent="0.25">
      <c r="A139" s="4" t="s">
        <v>265</v>
      </c>
      <c r="B139" s="5">
        <v>10</v>
      </c>
      <c r="C139" s="6" t="s">
        <v>266</v>
      </c>
      <c r="D139" s="7">
        <v>7500</v>
      </c>
      <c r="E139" s="7">
        <v>7731.61</v>
      </c>
      <c r="F139" s="7">
        <f t="shared" si="2"/>
        <v>103.08813333333333</v>
      </c>
    </row>
    <row r="140" spans="1:6" ht="42.75" x14ac:dyDescent="0.25">
      <c r="A140" s="4" t="s">
        <v>267</v>
      </c>
      <c r="B140" s="5">
        <v>10</v>
      </c>
      <c r="C140" s="6" t="s">
        <v>268</v>
      </c>
      <c r="D140" s="7">
        <v>32000</v>
      </c>
      <c r="E140" s="7">
        <v>30350.01</v>
      </c>
      <c r="F140" s="7">
        <f t="shared" si="2"/>
        <v>94.843781249999992</v>
      </c>
    </row>
    <row r="141" spans="1:6" ht="63.75" x14ac:dyDescent="0.25">
      <c r="A141" s="4" t="s">
        <v>269</v>
      </c>
      <c r="B141" s="5">
        <v>10</v>
      </c>
      <c r="C141" s="6" t="s">
        <v>270</v>
      </c>
      <c r="D141" s="7">
        <v>32000</v>
      </c>
      <c r="E141" s="7">
        <v>30350.01</v>
      </c>
      <c r="F141" s="7">
        <f t="shared" si="2"/>
        <v>94.843781249999992</v>
      </c>
    </row>
    <row r="142" spans="1:6" ht="32.25" x14ac:dyDescent="0.25">
      <c r="A142" s="4" t="s">
        <v>271</v>
      </c>
      <c r="B142" s="5">
        <v>10</v>
      </c>
      <c r="C142" s="6" t="s">
        <v>272</v>
      </c>
      <c r="D142" s="8" t="s">
        <v>23</v>
      </c>
      <c r="E142" s="8" t="s">
        <v>23</v>
      </c>
      <c r="F142" s="7"/>
    </row>
    <row r="143" spans="1:6" ht="42.75" x14ac:dyDescent="0.25">
      <c r="A143" s="4" t="s">
        <v>273</v>
      </c>
      <c r="B143" s="5">
        <v>10</v>
      </c>
      <c r="C143" s="6" t="s">
        <v>274</v>
      </c>
      <c r="D143" s="8" t="s">
        <v>23</v>
      </c>
      <c r="E143" s="8" t="s">
        <v>23</v>
      </c>
      <c r="F143" s="7"/>
    </row>
    <row r="144" spans="1:6" ht="32.25" x14ac:dyDescent="0.25">
      <c r="A144" s="4" t="s">
        <v>275</v>
      </c>
      <c r="B144" s="5">
        <v>10</v>
      </c>
      <c r="C144" s="6" t="s">
        <v>276</v>
      </c>
      <c r="D144" s="7">
        <v>15000</v>
      </c>
      <c r="E144" s="7">
        <v>17481.32</v>
      </c>
      <c r="F144" s="7">
        <f t="shared" si="2"/>
        <v>116.54213333333334</v>
      </c>
    </row>
    <row r="145" spans="1:6" ht="42.75" x14ac:dyDescent="0.25">
      <c r="A145" s="4" t="s">
        <v>277</v>
      </c>
      <c r="B145" s="5">
        <v>10</v>
      </c>
      <c r="C145" s="6" t="s">
        <v>278</v>
      </c>
      <c r="D145" s="7">
        <v>15000</v>
      </c>
      <c r="E145" s="7">
        <v>17481.32</v>
      </c>
      <c r="F145" s="7">
        <f t="shared" si="2"/>
        <v>116.54213333333334</v>
      </c>
    </row>
    <row r="146" spans="1:6" ht="32.25" x14ac:dyDescent="0.25">
      <c r="A146" s="4" t="s">
        <v>279</v>
      </c>
      <c r="B146" s="5">
        <v>10</v>
      </c>
      <c r="C146" s="6" t="s">
        <v>280</v>
      </c>
      <c r="D146" s="7">
        <v>23000</v>
      </c>
      <c r="E146" s="7">
        <v>66750</v>
      </c>
      <c r="F146" s="7">
        <f t="shared" si="2"/>
        <v>290.21739130434781</v>
      </c>
    </row>
    <row r="147" spans="1:6" ht="42.75" x14ac:dyDescent="0.25">
      <c r="A147" s="4" t="s">
        <v>281</v>
      </c>
      <c r="B147" s="5">
        <v>10</v>
      </c>
      <c r="C147" s="6" t="s">
        <v>282</v>
      </c>
      <c r="D147" s="7">
        <v>23000</v>
      </c>
      <c r="E147" s="7">
        <v>66750</v>
      </c>
      <c r="F147" s="7">
        <f t="shared" si="2"/>
        <v>290.21739130434781</v>
      </c>
    </row>
    <row r="148" spans="1:6" ht="32.25" x14ac:dyDescent="0.25">
      <c r="A148" s="4" t="s">
        <v>283</v>
      </c>
      <c r="B148" s="5">
        <v>10</v>
      </c>
      <c r="C148" s="6" t="s">
        <v>284</v>
      </c>
      <c r="D148" s="7">
        <v>264000</v>
      </c>
      <c r="E148" s="7">
        <v>259975.03</v>
      </c>
      <c r="F148" s="7">
        <f t="shared" si="2"/>
        <v>98.475390151515157</v>
      </c>
    </row>
    <row r="149" spans="1:6" ht="42.75" x14ac:dyDescent="0.25">
      <c r="A149" s="4" t="s">
        <v>285</v>
      </c>
      <c r="B149" s="5">
        <v>10</v>
      </c>
      <c r="C149" s="6" t="s">
        <v>286</v>
      </c>
      <c r="D149" s="7">
        <v>264000</v>
      </c>
      <c r="E149" s="7">
        <v>259975.03</v>
      </c>
      <c r="F149" s="7">
        <f t="shared" si="2"/>
        <v>98.475390151515157</v>
      </c>
    </row>
    <row r="150" spans="1:6" ht="53.25" x14ac:dyDescent="0.25">
      <c r="A150" s="4" t="s">
        <v>287</v>
      </c>
      <c r="B150" s="5">
        <v>10</v>
      </c>
      <c r="C150" s="6" t="s">
        <v>288</v>
      </c>
      <c r="D150" s="8" t="s">
        <v>23</v>
      </c>
      <c r="E150" s="8" t="s">
        <v>23</v>
      </c>
      <c r="F150" s="7"/>
    </row>
    <row r="151" spans="1:6" ht="74.25" x14ac:dyDescent="0.25">
      <c r="A151" s="4" t="s">
        <v>289</v>
      </c>
      <c r="B151" s="5">
        <v>10</v>
      </c>
      <c r="C151" s="6" t="s">
        <v>290</v>
      </c>
      <c r="D151" s="8" t="s">
        <v>23</v>
      </c>
      <c r="E151" s="8" t="s">
        <v>23</v>
      </c>
      <c r="F151" s="7"/>
    </row>
    <row r="152" spans="1:6" ht="21.75" x14ac:dyDescent="0.25">
      <c r="A152" s="4" t="s">
        <v>291</v>
      </c>
      <c r="B152" s="5">
        <v>10</v>
      </c>
      <c r="C152" s="6" t="s">
        <v>292</v>
      </c>
      <c r="D152" s="8" t="s">
        <v>23</v>
      </c>
      <c r="E152" s="8" t="s">
        <v>23</v>
      </c>
      <c r="F152" s="7"/>
    </row>
    <row r="153" spans="1:6" ht="21.75" x14ac:dyDescent="0.25">
      <c r="A153" s="4" t="s">
        <v>293</v>
      </c>
      <c r="B153" s="5">
        <v>10</v>
      </c>
      <c r="C153" s="6" t="s">
        <v>294</v>
      </c>
      <c r="D153" s="8" t="s">
        <v>23</v>
      </c>
      <c r="E153" s="8" t="s">
        <v>23</v>
      </c>
      <c r="F153" s="7"/>
    </row>
    <row r="154" spans="1:6" x14ac:dyDescent="0.25">
      <c r="A154" s="4" t="s">
        <v>295</v>
      </c>
      <c r="B154" s="5">
        <v>10</v>
      </c>
      <c r="C154" s="6" t="s">
        <v>296</v>
      </c>
      <c r="D154" s="8" t="s">
        <v>23</v>
      </c>
      <c r="E154" s="8" t="s">
        <v>23</v>
      </c>
      <c r="F154" s="7"/>
    </row>
    <row r="155" spans="1:6" x14ac:dyDescent="0.25">
      <c r="A155" s="4" t="s">
        <v>297</v>
      </c>
      <c r="B155" s="5">
        <v>10</v>
      </c>
      <c r="C155" s="6" t="s">
        <v>298</v>
      </c>
      <c r="D155" s="8" t="s">
        <v>23</v>
      </c>
      <c r="E155" s="8" t="s">
        <v>23</v>
      </c>
      <c r="F155" s="7"/>
    </row>
    <row r="156" spans="1:6" ht="21.75" x14ac:dyDescent="0.25">
      <c r="A156" s="4" t="s">
        <v>299</v>
      </c>
      <c r="B156" s="5">
        <v>10</v>
      </c>
      <c r="C156" s="6" t="s">
        <v>300</v>
      </c>
      <c r="D156" s="8" t="s">
        <v>23</v>
      </c>
      <c r="E156" s="8" t="s">
        <v>23</v>
      </c>
      <c r="F156" s="7"/>
    </row>
    <row r="157" spans="1:6" ht="53.25" x14ac:dyDescent="0.25">
      <c r="A157" s="4" t="s">
        <v>301</v>
      </c>
      <c r="B157" s="5">
        <v>10</v>
      </c>
      <c r="C157" s="6" t="s">
        <v>302</v>
      </c>
      <c r="D157" s="7">
        <v>817002</v>
      </c>
      <c r="E157" s="7">
        <v>817002.31</v>
      </c>
      <c r="F157" s="7">
        <f t="shared" si="2"/>
        <v>100.00003794360357</v>
      </c>
    </row>
    <row r="158" spans="1:6" ht="32.25" x14ac:dyDescent="0.25">
      <c r="A158" s="4" t="s">
        <v>303</v>
      </c>
      <c r="B158" s="5">
        <v>10</v>
      </c>
      <c r="C158" s="6" t="s">
        <v>304</v>
      </c>
      <c r="D158" s="7">
        <v>726858</v>
      </c>
      <c r="E158" s="7">
        <v>726858.31</v>
      </c>
      <c r="F158" s="7">
        <f t="shared" si="2"/>
        <v>100.00004264932079</v>
      </c>
    </row>
    <row r="159" spans="1:6" ht="32.25" x14ac:dyDescent="0.25">
      <c r="A159" s="4" t="s">
        <v>305</v>
      </c>
      <c r="B159" s="5">
        <v>10</v>
      </c>
      <c r="C159" s="6" t="s">
        <v>306</v>
      </c>
      <c r="D159" s="7">
        <v>726858</v>
      </c>
      <c r="E159" s="7">
        <v>726858.31</v>
      </c>
      <c r="F159" s="7">
        <f t="shared" si="2"/>
        <v>100.00004264932079</v>
      </c>
    </row>
    <row r="160" spans="1:6" ht="32.25" x14ac:dyDescent="0.25">
      <c r="A160" s="4" t="s">
        <v>307</v>
      </c>
      <c r="B160" s="5">
        <v>10</v>
      </c>
      <c r="C160" s="6" t="s">
        <v>308</v>
      </c>
      <c r="D160" s="8" t="s">
        <v>23</v>
      </c>
      <c r="E160" s="8" t="s">
        <v>23</v>
      </c>
      <c r="F160" s="7"/>
    </row>
    <row r="161" spans="1:6" ht="42.75" x14ac:dyDescent="0.25">
      <c r="A161" s="4" t="s">
        <v>309</v>
      </c>
      <c r="B161" s="5">
        <v>10</v>
      </c>
      <c r="C161" s="6" t="s">
        <v>310</v>
      </c>
      <c r="D161" s="7">
        <v>90144</v>
      </c>
      <c r="E161" s="7">
        <v>90144</v>
      </c>
      <c r="F161" s="7">
        <f t="shared" si="2"/>
        <v>100</v>
      </c>
    </row>
    <row r="162" spans="1:6" ht="32.25" x14ac:dyDescent="0.25">
      <c r="A162" s="4" t="s">
        <v>311</v>
      </c>
      <c r="B162" s="5">
        <v>10</v>
      </c>
      <c r="C162" s="6" t="s">
        <v>312</v>
      </c>
      <c r="D162" s="7">
        <v>90144</v>
      </c>
      <c r="E162" s="7">
        <v>90144</v>
      </c>
      <c r="F162" s="7">
        <f t="shared" si="2"/>
        <v>100</v>
      </c>
    </row>
    <row r="163" spans="1:6" ht="32.25" x14ac:dyDescent="0.25">
      <c r="A163" s="4" t="s">
        <v>313</v>
      </c>
      <c r="B163" s="5">
        <v>10</v>
      </c>
      <c r="C163" s="6" t="s">
        <v>314</v>
      </c>
      <c r="D163" s="8" t="s">
        <v>23</v>
      </c>
      <c r="E163" s="8" t="s">
        <v>23</v>
      </c>
      <c r="F163" s="7"/>
    </row>
    <row r="164" spans="1:6" x14ac:dyDescent="0.25">
      <c r="A164" s="4" t="s">
        <v>315</v>
      </c>
      <c r="B164" s="5">
        <v>10</v>
      </c>
      <c r="C164" s="6" t="s">
        <v>316</v>
      </c>
      <c r="D164" s="7">
        <v>2000</v>
      </c>
      <c r="E164" s="7">
        <v>3863.43</v>
      </c>
      <c r="F164" s="7">
        <f t="shared" si="2"/>
        <v>193.17149999999998</v>
      </c>
    </row>
    <row r="165" spans="1:6" ht="42.75" x14ac:dyDescent="0.25">
      <c r="A165" s="4" t="s">
        <v>317</v>
      </c>
      <c r="B165" s="5">
        <v>10</v>
      </c>
      <c r="C165" s="6" t="s">
        <v>318</v>
      </c>
      <c r="D165" s="8" t="s">
        <v>23</v>
      </c>
      <c r="E165" s="8" t="s">
        <v>23</v>
      </c>
      <c r="F165" s="7"/>
    </row>
    <row r="166" spans="1:6" ht="32.25" x14ac:dyDescent="0.25">
      <c r="A166" s="4" t="s">
        <v>319</v>
      </c>
      <c r="B166" s="5">
        <v>10</v>
      </c>
      <c r="C166" s="6" t="s">
        <v>320</v>
      </c>
      <c r="D166" s="8" t="s">
        <v>23</v>
      </c>
      <c r="E166" s="8" t="s">
        <v>23</v>
      </c>
      <c r="F166" s="7"/>
    </row>
    <row r="167" spans="1:6" ht="42.75" x14ac:dyDescent="0.25">
      <c r="A167" s="4" t="s">
        <v>321</v>
      </c>
      <c r="B167" s="5">
        <v>10</v>
      </c>
      <c r="C167" s="6" t="s">
        <v>322</v>
      </c>
      <c r="D167" s="8" t="s">
        <v>23</v>
      </c>
      <c r="E167" s="8" t="s">
        <v>23</v>
      </c>
      <c r="F167" s="7"/>
    </row>
    <row r="168" spans="1:6" ht="32.25" x14ac:dyDescent="0.25">
      <c r="A168" s="4" t="s">
        <v>323</v>
      </c>
      <c r="B168" s="5">
        <v>10</v>
      </c>
      <c r="C168" s="6" t="s">
        <v>324</v>
      </c>
      <c r="D168" s="8" t="s">
        <v>23</v>
      </c>
      <c r="E168" s="8" t="s">
        <v>23</v>
      </c>
      <c r="F168" s="7"/>
    </row>
    <row r="169" spans="1:6" ht="42.75" x14ac:dyDescent="0.25">
      <c r="A169" s="4" t="s">
        <v>325</v>
      </c>
      <c r="B169" s="5">
        <v>10</v>
      </c>
      <c r="C169" s="6" t="s">
        <v>326</v>
      </c>
      <c r="D169" s="8" t="s">
        <v>23</v>
      </c>
      <c r="E169" s="8" t="s">
        <v>23</v>
      </c>
      <c r="F169" s="7"/>
    </row>
    <row r="170" spans="1:6" ht="32.25" x14ac:dyDescent="0.25">
      <c r="A170" s="4" t="s">
        <v>327</v>
      </c>
      <c r="B170" s="5">
        <v>10</v>
      </c>
      <c r="C170" s="6" t="s">
        <v>328</v>
      </c>
      <c r="D170" s="8" t="s">
        <v>23</v>
      </c>
      <c r="E170" s="8" t="s">
        <v>23</v>
      </c>
      <c r="F170" s="7"/>
    </row>
    <row r="171" spans="1:6" ht="32.25" x14ac:dyDescent="0.25">
      <c r="A171" s="4" t="s">
        <v>329</v>
      </c>
      <c r="B171" s="5">
        <v>10</v>
      </c>
      <c r="C171" s="6" t="s">
        <v>330</v>
      </c>
      <c r="D171" s="7">
        <v>2000</v>
      </c>
      <c r="E171" s="7">
        <v>3863.43</v>
      </c>
      <c r="F171" s="7">
        <f t="shared" si="2"/>
        <v>193.17149999999998</v>
      </c>
    </row>
    <row r="172" spans="1:6" ht="32.25" x14ac:dyDescent="0.25">
      <c r="A172" s="4" t="s">
        <v>331</v>
      </c>
      <c r="B172" s="5">
        <v>10</v>
      </c>
      <c r="C172" s="6" t="s">
        <v>332</v>
      </c>
      <c r="D172" s="7">
        <v>0</v>
      </c>
      <c r="E172" s="7">
        <v>1660.2</v>
      </c>
      <c r="F172" s="7"/>
    </row>
    <row r="173" spans="1:6" ht="32.25" x14ac:dyDescent="0.25">
      <c r="A173" s="4" t="s">
        <v>333</v>
      </c>
      <c r="B173" s="5">
        <v>10</v>
      </c>
      <c r="C173" s="6" t="s">
        <v>334</v>
      </c>
      <c r="D173" s="7">
        <v>2000</v>
      </c>
      <c r="E173" s="7">
        <v>2203.23</v>
      </c>
      <c r="F173" s="7">
        <f t="shared" si="2"/>
        <v>110.1615</v>
      </c>
    </row>
    <row r="174" spans="1:6" x14ac:dyDescent="0.25">
      <c r="A174" s="4" t="s">
        <v>335</v>
      </c>
      <c r="B174" s="5">
        <v>10</v>
      </c>
      <c r="C174" s="6" t="s">
        <v>336</v>
      </c>
      <c r="D174" s="7">
        <v>10000</v>
      </c>
      <c r="E174" s="7">
        <v>54621.9</v>
      </c>
      <c r="F174" s="7">
        <f t="shared" si="2"/>
        <v>546.21900000000005</v>
      </c>
    </row>
    <row r="175" spans="1:6" ht="84.75" x14ac:dyDescent="0.25">
      <c r="A175" s="4" t="s">
        <v>337</v>
      </c>
      <c r="B175" s="5">
        <v>10</v>
      </c>
      <c r="C175" s="6" t="s">
        <v>338</v>
      </c>
      <c r="D175" s="7">
        <v>10000</v>
      </c>
      <c r="E175" s="7">
        <v>54621.9</v>
      </c>
      <c r="F175" s="7">
        <f t="shared" si="2"/>
        <v>546.21900000000005</v>
      </c>
    </row>
    <row r="176" spans="1:6" x14ac:dyDescent="0.25">
      <c r="A176" s="4" t="s">
        <v>339</v>
      </c>
      <c r="B176" s="5">
        <v>10</v>
      </c>
      <c r="C176" s="6" t="s">
        <v>340</v>
      </c>
      <c r="D176" s="7">
        <v>34700</v>
      </c>
      <c r="E176" s="7">
        <v>377777.2</v>
      </c>
      <c r="F176" s="7">
        <f t="shared" si="2"/>
        <v>1088.6951008645533</v>
      </c>
    </row>
    <row r="177" spans="1:6" x14ac:dyDescent="0.25">
      <c r="A177" s="4" t="s">
        <v>341</v>
      </c>
      <c r="B177" s="5">
        <v>10</v>
      </c>
      <c r="C177" s="6" t="s">
        <v>342</v>
      </c>
      <c r="D177" s="8" t="s">
        <v>23</v>
      </c>
      <c r="E177" s="7">
        <v>-2000</v>
      </c>
      <c r="F177" s="7"/>
    </row>
    <row r="178" spans="1:6" x14ac:dyDescent="0.25">
      <c r="A178" s="4" t="s">
        <v>343</v>
      </c>
      <c r="B178" s="5">
        <v>10</v>
      </c>
      <c r="C178" s="6" t="s">
        <v>344</v>
      </c>
      <c r="D178" s="8" t="s">
        <v>23</v>
      </c>
      <c r="E178" s="7">
        <v>-2000</v>
      </c>
      <c r="F178" s="7"/>
    </row>
    <row r="179" spans="1:6" x14ac:dyDescent="0.25">
      <c r="A179" s="4" t="s">
        <v>345</v>
      </c>
      <c r="B179" s="5">
        <v>10</v>
      </c>
      <c r="C179" s="6" t="s">
        <v>346</v>
      </c>
      <c r="D179" s="8" t="s">
        <v>23</v>
      </c>
      <c r="E179" s="8" t="s">
        <v>23</v>
      </c>
      <c r="F179" s="7"/>
    </row>
    <row r="180" spans="1:6" x14ac:dyDescent="0.25">
      <c r="A180" s="4" t="s">
        <v>347</v>
      </c>
      <c r="B180" s="5">
        <v>10</v>
      </c>
      <c r="C180" s="6" t="s">
        <v>348</v>
      </c>
      <c r="D180" s="8" t="s">
        <v>23</v>
      </c>
      <c r="E180" s="8" t="s">
        <v>23</v>
      </c>
      <c r="F180" s="7"/>
    </row>
    <row r="181" spans="1:6" x14ac:dyDescent="0.25">
      <c r="A181" s="4" t="s">
        <v>349</v>
      </c>
      <c r="B181" s="5">
        <v>10</v>
      </c>
      <c r="C181" s="6" t="s">
        <v>350</v>
      </c>
      <c r="D181" s="7">
        <v>34700</v>
      </c>
      <c r="E181" s="7">
        <v>379777.2</v>
      </c>
      <c r="F181" s="7">
        <f t="shared" si="2"/>
        <v>1094.4587896253604</v>
      </c>
    </row>
    <row r="182" spans="1:6" x14ac:dyDescent="0.25">
      <c r="A182" s="4" t="s">
        <v>351</v>
      </c>
      <c r="B182" s="5">
        <v>10</v>
      </c>
      <c r="C182" s="6" t="s">
        <v>352</v>
      </c>
      <c r="D182" s="7">
        <v>34700</v>
      </c>
      <c r="E182" s="7">
        <v>379777.2</v>
      </c>
      <c r="F182" s="7">
        <f t="shared" si="2"/>
        <v>1094.4587896253604</v>
      </c>
    </row>
    <row r="183" spans="1:6" x14ac:dyDescent="0.25">
      <c r="A183" s="4" t="s">
        <v>353</v>
      </c>
      <c r="B183" s="5">
        <v>10</v>
      </c>
      <c r="C183" s="6" t="s">
        <v>354</v>
      </c>
      <c r="D183" s="8" t="s">
        <v>23</v>
      </c>
      <c r="E183" s="8" t="s">
        <v>23</v>
      </c>
      <c r="F183" s="7"/>
    </row>
    <row r="184" spans="1:6" x14ac:dyDescent="0.25">
      <c r="A184" s="4" t="s">
        <v>355</v>
      </c>
      <c r="B184" s="5">
        <v>10</v>
      </c>
      <c r="C184" s="6" t="s">
        <v>356</v>
      </c>
      <c r="D184" s="8" t="s">
        <v>23</v>
      </c>
      <c r="E184" s="8" t="s">
        <v>23</v>
      </c>
      <c r="F184" s="7"/>
    </row>
    <row r="185" spans="1:6" x14ac:dyDescent="0.25">
      <c r="A185" s="4" t="s">
        <v>357</v>
      </c>
      <c r="B185" s="5">
        <v>10</v>
      </c>
      <c r="C185" s="6" t="s">
        <v>358</v>
      </c>
      <c r="D185" s="8" t="s">
        <v>23</v>
      </c>
      <c r="E185" s="8" t="s">
        <v>23</v>
      </c>
      <c r="F185" s="7"/>
    </row>
    <row r="186" spans="1:6" x14ac:dyDescent="0.25">
      <c r="A186" s="4" t="s">
        <v>359</v>
      </c>
      <c r="B186" s="5">
        <v>10</v>
      </c>
      <c r="C186" s="6" t="s">
        <v>360</v>
      </c>
      <c r="D186" s="8" t="s">
        <v>23</v>
      </c>
      <c r="E186" s="8" t="s">
        <v>23</v>
      </c>
      <c r="F186" s="7"/>
    </row>
    <row r="187" spans="1:6" x14ac:dyDescent="0.25">
      <c r="A187" s="4" t="s">
        <v>361</v>
      </c>
      <c r="B187" s="5">
        <v>10</v>
      </c>
      <c r="C187" s="6" t="s">
        <v>362</v>
      </c>
      <c r="D187" s="8" t="s">
        <v>23</v>
      </c>
      <c r="E187" s="8" t="s">
        <v>23</v>
      </c>
      <c r="F187" s="7"/>
    </row>
    <row r="188" spans="1:6" x14ac:dyDescent="0.25">
      <c r="A188" s="4" t="s">
        <v>363</v>
      </c>
      <c r="B188" s="5">
        <v>10</v>
      </c>
      <c r="C188" s="6" t="s">
        <v>364</v>
      </c>
      <c r="D188" s="7">
        <v>2568399949.1799998</v>
      </c>
      <c r="E188" s="7">
        <v>2544231276.3200002</v>
      </c>
      <c r="F188" s="7">
        <f t="shared" si="2"/>
        <v>99.058998857724006</v>
      </c>
    </row>
    <row r="189" spans="1:6" ht="21.75" x14ac:dyDescent="0.25">
      <c r="A189" s="4" t="s">
        <v>365</v>
      </c>
      <c r="B189" s="5">
        <v>10</v>
      </c>
      <c r="C189" s="6" t="s">
        <v>366</v>
      </c>
      <c r="D189" s="7">
        <v>2567595913.9099998</v>
      </c>
      <c r="E189" s="7">
        <v>2543428648.9000001</v>
      </c>
      <c r="F189" s="7">
        <f t="shared" si="2"/>
        <v>99.058759017372125</v>
      </c>
    </row>
    <row r="190" spans="1:6" x14ac:dyDescent="0.25">
      <c r="A190" s="4" t="s">
        <v>367</v>
      </c>
      <c r="B190" s="5">
        <v>10</v>
      </c>
      <c r="C190" s="6" t="s">
        <v>368</v>
      </c>
      <c r="D190" s="8" t="s">
        <v>23</v>
      </c>
      <c r="E190" s="8" t="s">
        <v>23</v>
      </c>
      <c r="F190" s="7"/>
    </row>
    <row r="191" spans="1:6" x14ac:dyDescent="0.25">
      <c r="A191" s="4" t="s">
        <v>369</v>
      </c>
      <c r="B191" s="5">
        <v>10</v>
      </c>
      <c r="C191" s="6" t="s">
        <v>370</v>
      </c>
      <c r="D191" s="8" t="s">
        <v>23</v>
      </c>
      <c r="E191" s="8" t="s">
        <v>23</v>
      </c>
      <c r="F191" s="7"/>
    </row>
    <row r="192" spans="1:6" ht="21.75" x14ac:dyDescent="0.25">
      <c r="A192" s="4" t="s">
        <v>371</v>
      </c>
      <c r="B192" s="5">
        <v>10</v>
      </c>
      <c r="C192" s="6" t="s">
        <v>372</v>
      </c>
      <c r="D192" s="8" t="s">
        <v>23</v>
      </c>
      <c r="E192" s="8" t="s">
        <v>23</v>
      </c>
      <c r="F192" s="7"/>
    </row>
    <row r="193" spans="1:6" ht="21.75" x14ac:dyDescent="0.25">
      <c r="A193" s="4" t="s">
        <v>373</v>
      </c>
      <c r="B193" s="5">
        <v>10</v>
      </c>
      <c r="C193" s="6" t="s">
        <v>374</v>
      </c>
      <c r="D193" s="8" t="s">
        <v>23</v>
      </c>
      <c r="E193" s="8" t="s">
        <v>23</v>
      </c>
      <c r="F193" s="7"/>
    </row>
    <row r="194" spans="1:6" ht="21.75" x14ac:dyDescent="0.25">
      <c r="A194" s="4" t="s">
        <v>375</v>
      </c>
      <c r="B194" s="5">
        <v>10</v>
      </c>
      <c r="C194" s="6" t="s">
        <v>376</v>
      </c>
      <c r="D194" s="8" t="s">
        <v>23</v>
      </c>
      <c r="E194" s="8" t="s">
        <v>23</v>
      </c>
      <c r="F194" s="7"/>
    </row>
    <row r="195" spans="1:6" ht="21.75" x14ac:dyDescent="0.25">
      <c r="A195" s="4" t="s">
        <v>377</v>
      </c>
      <c r="B195" s="5">
        <v>10</v>
      </c>
      <c r="C195" s="6" t="s">
        <v>378</v>
      </c>
      <c r="D195" s="8" t="s">
        <v>23</v>
      </c>
      <c r="E195" s="8" t="s">
        <v>23</v>
      </c>
      <c r="F195" s="7"/>
    </row>
    <row r="196" spans="1:6" x14ac:dyDescent="0.25">
      <c r="A196" s="4" t="s">
        <v>379</v>
      </c>
      <c r="B196" s="5">
        <v>10</v>
      </c>
      <c r="C196" s="6" t="s">
        <v>380</v>
      </c>
      <c r="D196" s="7">
        <v>45947796.68</v>
      </c>
      <c r="E196" s="7">
        <v>35863489.950000003</v>
      </c>
      <c r="F196" s="7">
        <f t="shared" ref="F195:F258" si="3">E196/D196*100</f>
        <v>78.052687052153118</v>
      </c>
    </row>
    <row r="197" spans="1:6" ht="32.25" x14ac:dyDescent="0.25">
      <c r="A197" s="4" t="s">
        <v>381</v>
      </c>
      <c r="B197" s="5">
        <v>10</v>
      </c>
      <c r="C197" s="6" t="s">
        <v>382</v>
      </c>
      <c r="D197" s="7">
        <v>14215400</v>
      </c>
      <c r="E197" s="7">
        <v>13832883.49</v>
      </c>
      <c r="F197" s="7">
        <f t="shared" si="3"/>
        <v>97.309140017164481</v>
      </c>
    </row>
    <row r="198" spans="1:6" ht="32.25" x14ac:dyDescent="0.25">
      <c r="A198" s="4" t="s">
        <v>383</v>
      </c>
      <c r="B198" s="5">
        <v>10</v>
      </c>
      <c r="C198" s="6" t="s">
        <v>384</v>
      </c>
      <c r="D198" s="7">
        <v>14215400</v>
      </c>
      <c r="E198" s="7">
        <v>13832883.49</v>
      </c>
      <c r="F198" s="7">
        <f t="shared" si="3"/>
        <v>97.309140017164481</v>
      </c>
    </row>
    <row r="199" spans="1:6" x14ac:dyDescent="0.25">
      <c r="A199" s="4" t="s">
        <v>385</v>
      </c>
      <c r="B199" s="5">
        <v>10</v>
      </c>
      <c r="C199" s="6" t="s">
        <v>386</v>
      </c>
      <c r="D199" s="7">
        <v>293100</v>
      </c>
      <c r="E199" s="7">
        <v>293100</v>
      </c>
      <c r="F199" s="7">
        <f t="shared" si="3"/>
        <v>100</v>
      </c>
    </row>
    <row r="200" spans="1:6" x14ac:dyDescent="0.25">
      <c r="A200" s="4" t="s">
        <v>387</v>
      </c>
      <c r="B200" s="5">
        <v>10</v>
      </c>
      <c r="C200" s="6" t="s">
        <v>388</v>
      </c>
      <c r="D200" s="7">
        <v>293100</v>
      </c>
      <c r="E200" s="7">
        <v>293100</v>
      </c>
      <c r="F200" s="7">
        <f t="shared" si="3"/>
        <v>100</v>
      </c>
    </row>
    <row r="201" spans="1:6" ht="21.75" x14ac:dyDescent="0.25">
      <c r="A201" s="4" t="s">
        <v>389</v>
      </c>
      <c r="B201" s="5">
        <v>10</v>
      </c>
      <c r="C201" s="6" t="s">
        <v>390</v>
      </c>
      <c r="D201" s="8" t="s">
        <v>23</v>
      </c>
      <c r="E201" s="8" t="s">
        <v>23</v>
      </c>
      <c r="F201" s="7"/>
    </row>
    <row r="202" spans="1:6" ht="21.75" x14ac:dyDescent="0.25">
      <c r="A202" s="4" t="s">
        <v>391</v>
      </c>
      <c r="B202" s="5">
        <v>10</v>
      </c>
      <c r="C202" s="6" t="s">
        <v>392</v>
      </c>
      <c r="D202" s="8" t="s">
        <v>23</v>
      </c>
      <c r="E202" s="8" t="s">
        <v>23</v>
      </c>
      <c r="F202" s="7"/>
    </row>
    <row r="203" spans="1:6" x14ac:dyDescent="0.25">
      <c r="A203" s="4" t="s">
        <v>393</v>
      </c>
      <c r="B203" s="5">
        <v>10</v>
      </c>
      <c r="C203" s="6" t="s">
        <v>394</v>
      </c>
      <c r="D203" s="7">
        <v>31439296.68</v>
      </c>
      <c r="E203" s="7">
        <v>21737506.460000001</v>
      </c>
      <c r="F203" s="7">
        <f t="shared" si="3"/>
        <v>69.141198294770518</v>
      </c>
    </row>
    <row r="204" spans="1:6" x14ac:dyDescent="0.25">
      <c r="A204" s="4" t="s">
        <v>395</v>
      </c>
      <c r="B204" s="5">
        <v>10</v>
      </c>
      <c r="C204" s="6" t="s">
        <v>396</v>
      </c>
      <c r="D204" s="7">
        <v>31439296.68</v>
      </c>
      <c r="E204" s="7">
        <v>21737506.460000001</v>
      </c>
      <c r="F204" s="7">
        <f t="shared" si="3"/>
        <v>69.141198294770518</v>
      </c>
    </row>
    <row r="205" spans="1:6" x14ac:dyDescent="0.25">
      <c r="A205" s="4" t="s">
        <v>397</v>
      </c>
      <c r="B205" s="5">
        <v>10</v>
      </c>
      <c r="C205" s="6" t="s">
        <v>398</v>
      </c>
      <c r="D205" s="8" t="s">
        <v>23</v>
      </c>
      <c r="E205" s="8" t="s">
        <v>23</v>
      </c>
      <c r="F205" s="7"/>
    </row>
    <row r="206" spans="1:6" x14ac:dyDescent="0.25">
      <c r="A206" s="4" t="s">
        <v>399</v>
      </c>
      <c r="B206" s="5">
        <v>10</v>
      </c>
      <c r="C206" s="6" t="s">
        <v>400</v>
      </c>
      <c r="D206" s="8" t="s">
        <v>23</v>
      </c>
      <c r="E206" s="8" t="s">
        <v>23</v>
      </c>
      <c r="F206" s="7"/>
    </row>
    <row r="207" spans="1:6" x14ac:dyDescent="0.25">
      <c r="A207" s="4" t="s">
        <v>401</v>
      </c>
      <c r="B207" s="5">
        <v>10</v>
      </c>
      <c r="C207" s="6" t="s">
        <v>402</v>
      </c>
      <c r="D207" s="7">
        <v>2295148618.73</v>
      </c>
      <c r="E207" s="7">
        <v>2282794773.3400002</v>
      </c>
      <c r="F207" s="7">
        <f t="shared" si="3"/>
        <v>99.461740939598258</v>
      </c>
    </row>
    <row r="208" spans="1:6" ht="21.75" x14ac:dyDescent="0.25">
      <c r="A208" s="4" t="s">
        <v>403</v>
      </c>
      <c r="B208" s="5">
        <v>10</v>
      </c>
      <c r="C208" s="6" t="s">
        <v>404</v>
      </c>
      <c r="D208" s="7">
        <v>2291037418.73</v>
      </c>
      <c r="E208" s="7">
        <v>2278798773.3400002</v>
      </c>
      <c r="F208" s="7">
        <f t="shared" si="3"/>
        <v>99.465803339136031</v>
      </c>
    </row>
    <row r="209" spans="1:6" ht="21.75" x14ac:dyDescent="0.25">
      <c r="A209" s="4" t="s">
        <v>405</v>
      </c>
      <c r="B209" s="5">
        <v>10</v>
      </c>
      <c r="C209" s="6" t="s">
        <v>406</v>
      </c>
      <c r="D209" s="7">
        <v>2291037418.73</v>
      </c>
      <c r="E209" s="7">
        <v>2278798773.3400002</v>
      </c>
      <c r="F209" s="7">
        <f t="shared" si="3"/>
        <v>99.465803339136031</v>
      </c>
    </row>
    <row r="210" spans="1:6" ht="21.75" x14ac:dyDescent="0.25">
      <c r="A210" s="4" t="s">
        <v>407</v>
      </c>
      <c r="B210" s="5">
        <v>10</v>
      </c>
      <c r="C210" s="6" t="s">
        <v>408</v>
      </c>
      <c r="D210" s="8" t="s">
        <v>23</v>
      </c>
      <c r="E210" s="8" t="s">
        <v>23</v>
      </c>
      <c r="F210" s="7"/>
    </row>
    <row r="211" spans="1:6" ht="21.75" x14ac:dyDescent="0.25">
      <c r="A211" s="4" t="s">
        <v>409</v>
      </c>
      <c r="B211" s="5">
        <v>10</v>
      </c>
      <c r="C211" s="6" t="s">
        <v>410</v>
      </c>
      <c r="D211" s="8" t="s">
        <v>23</v>
      </c>
      <c r="E211" s="8" t="s">
        <v>23</v>
      </c>
      <c r="F211" s="7"/>
    </row>
    <row r="212" spans="1:6" ht="32.25" x14ac:dyDescent="0.25">
      <c r="A212" s="4" t="s">
        <v>411</v>
      </c>
      <c r="B212" s="5">
        <v>10</v>
      </c>
      <c r="C212" s="6" t="s">
        <v>412</v>
      </c>
      <c r="D212" s="7">
        <v>648100</v>
      </c>
      <c r="E212" s="7">
        <v>600000</v>
      </c>
      <c r="F212" s="7">
        <f t="shared" si="3"/>
        <v>92.578305817003553</v>
      </c>
    </row>
    <row r="213" spans="1:6" ht="42.75" x14ac:dyDescent="0.25">
      <c r="A213" s="4" t="s">
        <v>413</v>
      </c>
      <c r="B213" s="5">
        <v>10</v>
      </c>
      <c r="C213" s="6" t="s">
        <v>414</v>
      </c>
      <c r="D213" s="7">
        <v>648100</v>
      </c>
      <c r="E213" s="7">
        <v>600000</v>
      </c>
      <c r="F213" s="7">
        <f t="shared" si="3"/>
        <v>92.578305817003553</v>
      </c>
    </row>
    <row r="214" spans="1:6" ht="21.75" x14ac:dyDescent="0.25">
      <c r="A214" s="4" t="s">
        <v>415</v>
      </c>
      <c r="B214" s="5">
        <v>10</v>
      </c>
      <c r="C214" s="6" t="s">
        <v>416</v>
      </c>
      <c r="D214" s="7">
        <v>3463100</v>
      </c>
      <c r="E214" s="7">
        <v>3396000</v>
      </c>
      <c r="F214" s="7">
        <f t="shared" si="3"/>
        <v>98.062429615084739</v>
      </c>
    </row>
    <row r="215" spans="1:6" ht="21.75" x14ac:dyDescent="0.25">
      <c r="A215" s="4" t="s">
        <v>417</v>
      </c>
      <c r="B215" s="5">
        <v>10</v>
      </c>
      <c r="C215" s="6" t="s">
        <v>418</v>
      </c>
      <c r="D215" s="7">
        <v>3463100</v>
      </c>
      <c r="E215" s="7">
        <v>3396000</v>
      </c>
      <c r="F215" s="7">
        <f t="shared" si="3"/>
        <v>98.062429615084739</v>
      </c>
    </row>
    <row r="216" spans="1:6" ht="21.75" x14ac:dyDescent="0.25">
      <c r="A216" s="4" t="s">
        <v>419</v>
      </c>
      <c r="B216" s="5">
        <v>10</v>
      </c>
      <c r="C216" s="6" t="s">
        <v>420</v>
      </c>
      <c r="D216" s="8" t="s">
        <v>23</v>
      </c>
      <c r="E216" s="8" t="s">
        <v>23</v>
      </c>
      <c r="F216" s="7"/>
    </row>
    <row r="217" spans="1:6" ht="21.75" x14ac:dyDescent="0.25">
      <c r="A217" s="4" t="s">
        <v>421</v>
      </c>
      <c r="B217" s="5">
        <v>10</v>
      </c>
      <c r="C217" s="6" t="s">
        <v>422</v>
      </c>
      <c r="D217" s="8" t="s">
        <v>23</v>
      </c>
      <c r="E217" s="8" t="s">
        <v>23</v>
      </c>
      <c r="F217" s="7"/>
    </row>
    <row r="218" spans="1:6" ht="32.25" x14ac:dyDescent="0.25">
      <c r="A218" s="4" t="s">
        <v>423</v>
      </c>
      <c r="B218" s="5">
        <v>10</v>
      </c>
      <c r="C218" s="6" t="s">
        <v>424</v>
      </c>
      <c r="D218" s="7">
        <v>0</v>
      </c>
      <c r="E218" s="8" t="s">
        <v>23</v>
      </c>
      <c r="F218" s="7"/>
    </row>
    <row r="219" spans="1:6" ht="32.25" x14ac:dyDescent="0.25">
      <c r="A219" s="4" t="s">
        <v>425</v>
      </c>
      <c r="B219" s="5">
        <v>10</v>
      </c>
      <c r="C219" s="6" t="s">
        <v>426</v>
      </c>
      <c r="D219" s="7">
        <v>0</v>
      </c>
      <c r="E219" s="8" t="s">
        <v>23</v>
      </c>
      <c r="F219" s="7"/>
    </row>
    <row r="220" spans="1:6" x14ac:dyDescent="0.25">
      <c r="A220" s="4" t="s">
        <v>427</v>
      </c>
      <c r="B220" s="5">
        <v>10</v>
      </c>
      <c r="C220" s="6" t="s">
        <v>428</v>
      </c>
      <c r="D220" s="7">
        <v>226499498.5</v>
      </c>
      <c r="E220" s="7">
        <v>224770385.61000001</v>
      </c>
      <c r="F220" s="7">
        <f t="shared" si="3"/>
        <v>99.236593060271176</v>
      </c>
    </row>
    <row r="221" spans="1:6" ht="32.25" x14ac:dyDescent="0.25">
      <c r="A221" s="4" t="s">
        <v>429</v>
      </c>
      <c r="B221" s="5">
        <v>10</v>
      </c>
      <c r="C221" s="6" t="s">
        <v>430</v>
      </c>
      <c r="D221" s="7">
        <v>151995256</v>
      </c>
      <c r="E221" s="7">
        <v>151995256</v>
      </c>
      <c r="F221" s="7">
        <f t="shared" si="3"/>
        <v>100</v>
      </c>
    </row>
    <row r="222" spans="1:6" ht="32.25" x14ac:dyDescent="0.25">
      <c r="A222" s="4" t="s">
        <v>431</v>
      </c>
      <c r="B222" s="5">
        <v>10</v>
      </c>
      <c r="C222" s="6" t="s">
        <v>432</v>
      </c>
      <c r="D222" s="7">
        <v>151995256</v>
      </c>
      <c r="E222" s="7">
        <v>151995256</v>
      </c>
      <c r="F222" s="7">
        <f t="shared" si="3"/>
        <v>100</v>
      </c>
    </row>
    <row r="223" spans="1:6" ht="32.25" x14ac:dyDescent="0.25">
      <c r="A223" s="4" t="s">
        <v>433</v>
      </c>
      <c r="B223" s="5">
        <v>10</v>
      </c>
      <c r="C223" s="6" t="s">
        <v>434</v>
      </c>
      <c r="D223" s="7">
        <v>0</v>
      </c>
      <c r="E223" s="8" t="s">
        <v>23</v>
      </c>
      <c r="F223" s="7"/>
    </row>
    <row r="224" spans="1:6" ht="63.75" x14ac:dyDescent="0.25">
      <c r="A224" s="4" t="s">
        <v>435</v>
      </c>
      <c r="B224" s="5">
        <v>10</v>
      </c>
      <c r="C224" s="6" t="s">
        <v>436</v>
      </c>
      <c r="D224" s="7">
        <v>374600</v>
      </c>
      <c r="E224" s="7">
        <v>369642.72</v>
      </c>
      <c r="F224" s="7">
        <f t="shared" si="3"/>
        <v>98.676647090229579</v>
      </c>
    </row>
    <row r="225" spans="1:6" ht="74.25" x14ac:dyDescent="0.25">
      <c r="A225" s="4" t="s">
        <v>437</v>
      </c>
      <c r="B225" s="5">
        <v>10</v>
      </c>
      <c r="C225" s="6" t="s">
        <v>438</v>
      </c>
      <c r="D225" s="7">
        <v>374600</v>
      </c>
      <c r="E225" s="7">
        <v>369642.72</v>
      </c>
      <c r="F225" s="7">
        <f t="shared" si="3"/>
        <v>98.676647090229579</v>
      </c>
    </row>
    <row r="226" spans="1:6" ht="21.75" x14ac:dyDescent="0.25">
      <c r="A226" s="4" t="s">
        <v>439</v>
      </c>
      <c r="B226" s="5">
        <v>10</v>
      </c>
      <c r="C226" s="6" t="s">
        <v>440</v>
      </c>
      <c r="D226" s="8" t="s">
        <v>23</v>
      </c>
      <c r="E226" s="8" t="s">
        <v>23</v>
      </c>
      <c r="F226" s="7"/>
    </row>
    <row r="227" spans="1:6" ht="21.75" x14ac:dyDescent="0.25">
      <c r="A227" s="4" t="s">
        <v>441</v>
      </c>
      <c r="B227" s="5">
        <v>10</v>
      </c>
      <c r="C227" s="6" t="s">
        <v>442</v>
      </c>
      <c r="D227" s="8" t="s">
        <v>23</v>
      </c>
      <c r="E227" s="8" t="s">
        <v>23</v>
      </c>
      <c r="F227" s="7"/>
    </row>
    <row r="228" spans="1:6" ht="21.75" x14ac:dyDescent="0.25">
      <c r="A228" s="4" t="s">
        <v>443</v>
      </c>
      <c r="B228" s="5">
        <v>10</v>
      </c>
      <c r="C228" s="6" t="s">
        <v>444</v>
      </c>
      <c r="D228" s="8" t="s">
        <v>23</v>
      </c>
      <c r="E228" s="8" t="s">
        <v>23</v>
      </c>
      <c r="F228" s="7"/>
    </row>
    <row r="229" spans="1:6" ht="32.25" x14ac:dyDescent="0.25">
      <c r="A229" s="4" t="s">
        <v>445</v>
      </c>
      <c r="B229" s="5">
        <v>10</v>
      </c>
      <c r="C229" s="6" t="s">
        <v>446</v>
      </c>
      <c r="D229" s="7">
        <v>848600</v>
      </c>
      <c r="E229" s="7">
        <v>848600</v>
      </c>
      <c r="F229" s="7">
        <f t="shared" si="3"/>
        <v>100</v>
      </c>
    </row>
    <row r="230" spans="1:6" ht="42.75" x14ac:dyDescent="0.25">
      <c r="A230" s="4" t="s">
        <v>447</v>
      </c>
      <c r="B230" s="5">
        <v>10</v>
      </c>
      <c r="C230" s="6" t="s">
        <v>448</v>
      </c>
      <c r="D230" s="7">
        <v>848600</v>
      </c>
      <c r="E230" s="7">
        <v>848600</v>
      </c>
      <c r="F230" s="7">
        <f t="shared" si="3"/>
        <v>100</v>
      </c>
    </row>
    <row r="231" spans="1:6" ht="53.25" x14ac:dyDescent="0.25">
      <c r="A231" s="4" t="s">
        <v>449</v>
      </c>
      <c r="B231" s="5">
        <v>10</v>
      </c>
      <c r="C231" s="6" t="s">
        <v>450</v>
      </c>
      <c r="D231" s="7">
        <v>54176500</v>
      </c>
      <c r="E231" s="7">
        <v>52452344.390000001</v>
      </c>
      <c r="F231" s="7">
        <f t="shared" si="3"/>
        <v>96.817521231530279</v>
      </c>
    </row>
    <row r="232" spans="1:6" ht="53.25" x14ac:dyDescent="0.25">
      <c r="A232" s="4" t="s">
        <v>451</v>
      </c>
      <c r="B232" s="5">
        <v>10</v>
      </c>
      <c r="C232" s="6" t="s">
        <v>452</v>
      </c>
      <c r="D232" s="7">
        <v>54176500</v>
      </c>
      <c r="E232" s="7">
        <v>52452344.390000001</v>
      </c>
      <c r="F232" s="7">
        <f t="shared" si="3"/>
        <v>96.817521231530279</v>
      </c>
    </row>
    <row r="233" spans="1:6" x14ac:dyDescent="0.25">
      <c r="A233" s="4" t="s">
        <v>453</v>
      </c>
      <c r="B233" s="5">
        <v>10</v>
      </c>
      <c r="C233" s="6" t="s">
        <v>454</v>
      </c>
      <c r="D233" s="7">
        <v>500278</v>
      </c>
      <c r="E233" s="7">
        <v>500278</v>
      </c>
      <c r="F233" s="7">
        <f t="shared" si="3"/>
        <v>100</v>
      </c>
    </row>
    <row r="234" spans="1:6" ht="21.75" x14ac:dyDescent="0.25">
      <c r="A234" s="4" t="s">
        <v>455</v>
      </c>
      <c r="B234" s="5">
        <v>10</v>
      </c>
      <c r="C234" s="6" t="s">
        <v>456</v>
      </c>
      <c r="D234" s="7">
        <v>500278</v>
      </c>
      <c r="E234" s="7">
        <v>500278</v>
      </c>
      <c r="F234" s="7">
        <f t="shared" si="3"/>
        <v>100</v>
      </c>
    </row>
    <row r="235" spans="1:6" x14ac:dyDescent="0.25">
      <c r="A235" s="4" t="s">
        <v>457</v>
      </c>
      <c r="B235" s="5">
        <v>10</v>
      </c>
      <c r="C235" s="6" t="s">
        <v>458</v>
      </c>
      <c r="D235" s="7">
        <v>18604264.5</v>
      </c>
      <c r="E235" s="7">
        <v>18604264.5</v>
      </c>
      <c r="F235" s="7">
        <f t="shared" si="3"/>
        <v>100</v>
      </c>
    </row>
    <row r="236" spans="1:6" x14ac:dyDescent="0.25">
      <c r="A236" s="4" t="s">
        <v>459</v>
      </c>
      <c r="B236" s="5">
        <v>10</v>
      </c>
      <c r="C236" s="6" t="s">
        <v>460</v>
      </c>
      <c r="D236" s="7">
        <v>18604264.5</v>
      </c>
      <c r="E236" s="7">
        <v>18604264.5</v>
      </c>
      <c r="F236" s="7">
        <f t="shared" si="3"/>
        <v>100</v>
      </c>
    </row>
    <row r="237" spans="1:6" x14ac:dyDescent="0.25">
      <c r="A237" s="4" t="s">
        <v>461</v>
      </c>
      <c r="B237" s="5">
        <v>10</v>
      </c>
      <c r="C237" s="6" t="s">
        <v>462</v>
      </c>
      <c r="D237" s="7">
        <v>0</v>
      </c>
      <c r="E237" s="8" t="s">
        <v>23</v>
      </c>
      <c r="F237" s="7"/>
    </row>
    <row r="238" spans="1:6" x14ac:dyDescent="0.25">
      <c r="A238" s="4" t="s">
        <v>463</v>
      </c>
      <c r="B238" s="5">
        <v>10</v>
      </c>
      <c r="C238" s="6" t="s">
        <v>464</v>
      </c>
      <c r="D238" s="8" t="s">
        <v>23</v>
      </c>
      <c r="E238" s="8" t="s">
        <v>23</v>
      </c>
      <c r="F238" s="7"/>
    </row>
    <row r="239" spans="1:6" x14ac:dyDescent="0.25">
      <c r="A239" s="4" t="s">
        <v>465</v>
      </c>
      <c r="B239" s="5">
        <v>10</v>
      </c>
      <c r="C239" s="6" t="s">
        <v>466</v>
      </c>
      <c r="D239" s="7">
        <v>10371800</v>
      </c>
      <c r="E239" s="7">
        <v>10371800</v>
      </c>
      <c r="F239" s="7">
        <f t="shared" si="3"/>
        <v>100</v>
      </c>
    </row>
    <row r="240" spans="1:6" ht="21.75" x14ac:dyDescent="0.25">
      <c r="A240" s="4" t="s">
        <v>467</v>
      </c>
      <c r="B240" s="5">
        <v>10</v>
      </c>
      <c r="C240" s="6" t="s">
        <v>468</v>
      </c>
      <c r="D240" s="7">
        <v>10371800</v>
      </c>
      <c r="E240" s="7">
        <v>10371800</v>
      </c>
      <c r="F240" s="7">
        <f t="shared" si="3"/>
        <v>100</v>
      </c>
    </row>
    <row r="241" spans="1:6" ht="21.75" x14ac:dyDescent="0.25">
      <c r="A241" s="4" t="s">
        <v>469</v>
      </c>
      <c r="B241" s="5">
        <v>10</v>
      </c>
      <c r="C241" s="6" t="s">
        <v>470</v>
      </c>
      <c r="D241" s="7">
        <v>10371800</v>
      </c>
      <c r="E241" s="7">
        <v>10371800</v>
      </c>
      <c r="F241" s="7">
        <f t="shared" si="3"/>
        <v>100</v>
      </c>
    </row>
    <row r="242" spans="1:6" x14ac:dyDescent="0.25">
      <c r="A242" s="4" t="s">
        <v>471</v>
      </c>
      <c r="B242" s="5">
        <v>10</v>
      </c>
      <c r="C242" s="6" t="s">
        <v>472</v>
      </c>
      <c r="D242" s="8" t="s">
        <v>23</v>
      </c>
      <c r="E242" s="8" t="s">
        <v>23</v>
      </c>
      <c r="F242" s="7"/>
    </row>
    <row r="243" spans="1:6" ht="21.75" x14ac:dyDescent="0.25">
      <c r="A243" s="4" t="s">
        <v>473</v>
      </c>
      <c r="B243" s="5">
        <v>10</v>
      </c>
      <c r="C243" s="6" t="s">
        <v>474</v>
      </c>
      <c r="D243" s="8" t="s">
        <v>23</v>
      </c>
      <c r="E243" s="8" t="s">
        <v>23</v>
      </c>
      <c r="F243" s="7"/>
    </row>
    <row r="244" spans="1:6" ht="21.75" x14ac:dyDescent="0.25">
      <c r="A244" s="4" t="s">
        <v>475</v>
      </c>
      <c r="B244" s="5">
        <v>10</v>
      </c>
      <c r="C244" s="6" t="s">
        <v>476</v>
      </c>
      <c r="D244" s="8" t="s">
        <v>23</v>
      </c>
      <c r="E244" s="8" t="s">
        <v>23</v>
      </c>
      <c r="F244" s="7"/>
    </row>
    <row r="245" spans="1:6" ht="21.75" x14ac:dyDescent="0.25">
      <c r="A245" s="4" t="s">
        <v>477</v>
      </c>
      <c r="B245" s="5">
        <v>10</v>
      </c>
      <c r="C245" s="6" t="s">
        <v>478</v>
      </c>
      <c r="D245" s="8" t="s">
        <v>23</v>
      </c>
      <c r="E245" s="8" t="s">
        <v>23</v>
      </c>
      <c r="F245" s="7"/>
    </row>
    <row r="246" spans="1:6" ht="21.75" x14ac:dyDescent="0.25">
      <c r="A246" s="4" t="s">
        <v>479</v>
      </c>
      <c r="B246" s="5">
        <v>10</v>
      </c>
      <c r="C246" s="6" t="s">
        <v>480</v>
      </c>
      <c r="D246" s="8" t="s">
        <v>23</v>
      </c>
      <c r="E246" s="8" t="s">
        <v>23</v>
      </c>
      <c r="F246" s="7"/>
    </row>
    <row r="247" spans="1:6" x14ac:dyDescent="0.25">
      <c r="A247" s="4" t="s">
        <v>481</v>
      </c>
      <c r="B247" s="5">
        <v>10</v>
      </c>
      <c r="C247" s="6" t="s">
        <v>482</v>
      </c>
      <c r="D247" s="8" t="s">
        <v>23</v>
      </c>
      <c r="E247" s="8" t="s">
        <v>23</v>
      </c>
      <c r="F247" s="7"/>
    </row>
    <row r="248" spans="1:6" x14ac:dyDescent="0.25">
      <c r="A248" s="4" t="s">
        <v>483</v>
      </c>
      <c r="B248" s="5">
        <v>10</v>
      </c>
      <c r="C248" s="6" t="s">
        <v>484</v>
      </c>
      <c r="D248" s="8" t="s">
        <v>23</v>
      </c>
      <c r="E248" s="8" t="s">
        <v>23</v>
      </c>
      <c r="F248" s="7"/>
    </row>
    <row r="249" spans="1:6" ht="53.25" x14ac:dyDescent="0.25">
      <c r="A249" s="4" t="s">
        <v>485</v>
      </c>
      <c r="B249" s="5">
        <v>10</v>
      </c>
      <c r="C249" s="6" t="s">
        <v>486</v>
      </c>
      <c r="D249" s="8" t="s">
        <v>23</v>
      </c>
      <c r="E249" s="8" t="s">
        <v>23</v>
      </c>
      <c r="F249" s="7"/>
    </row>
    <row r="250" spans="1:6" ht="42.75" x14ac:dyDescent="0.25">
      <c r="A250" s="4" t="s">
        <v>487</v>
      </c>
      <c r="B250" s="5">
        <v>10</v>
      </c>
      <c r="C250" s="6" t="s">
        <v>488</v>
      </c>
      <c r="D250" s="8" t="s">
        <v>23</v>
      </c>
      <c r="E250" s="8" t="s">
        <v>23</v>
      </c>
      <c r="F250" s="7"/>
    </row>
    <row r="251" spans="1:6" ht="42.75" x14ac:dyDescent="0.25">
      <c r="A251" s="4" t="s">
        <v>489</v>
      </c>
      <c r="B251" s="5">
        <v>10</v>
      </c>
      <c r="C251" s="6" t="s">
        <v>490</v>
      </c>
      <c r="D251" s="8" t="s">
        <v>23</v>
      </c>
      <c r="E251" s="8" t="s">
        <v>23</v>
      </c>
      <c r="F251" s="7"/>
    </row>
    <row r="252" spans="1:6" ht="42.75" x14ac:dyDescent="0.25">
      <c r="A252" s="4" t="s">
        <v>491</v>
      </c>
      <c r="B252" s="5">
        <v>10</v>
      </c>
      <c r="C252" s="6" t="s">
        <v>492</v>
      </c>
      <c r="D252" s="8" t="s">
        <v>23</v>
      </c>
      <c r="E252" s="8" t="s">
        <v>23</v>
      </c>
      <c r="F252" s="7"/>
    </row>
    <row r="253" spans="1:6" ht="32.25" x14ac:dyDescent="0.25">
      <c r="A253" s="4" t="s">
        <v>493</v>
      </c>
      <c r="B253" s="5">
        <v>10</v>
      </c>
      <c r="C253" s="6" t="s">
        <v>494</v>
      </c>
      <c r="D253" s="7">
        <v>34731839</v>
      </c>
      <c r="E253" s="7">
        <v>35708468.649999999</v>
      </c>
      <c r="F253" s="7">
        <f t="shared" si="3"/>
        <v>102.81191459513559</v>
      </c>
    </row>
    <row r="254" spans="1:6" ht="42.75" x14ac:dyDescent="0.25">
      <c r="A254" s="4" t="s">
        <v>495</v>
      </c>
      <c r="B254" s="5">
        <v>10</v>
      </c>
      <c r="C254" s="6" t="s">
        <v>496</v>
      </c>
      <c r="D254" s="7">
        <v>34731839</v>
      </c>
      <c r="E254" s="7">
        <v>35708468.649999999</v>
      </c>
      <c r="F254" s="7">
        <f t="shared" si="3"/>
        <v>102.81191459513559</v>
      </c>
    </row>
    <row r="255" spans="1:6" ht="42.75" x14ac:dyDescent="0.25">
      <c r="A255" s="4" t="s">
        <v>497</v>
      </c>
      <c r="B255" s="5">
        <v>10</v>
      </c>
      <c r="C255" s="6" t="s">
        <v>498</v>
      </c>
      <c r="D255" s="7">
        <v>34731839</v>
      </c>
      <c r="E255" s="7">
        <v>35708468.649999999</v>
      </c>
      <c r="F255" s="7">
        <f t="shared" si="3"/>
        <v>102.81191459513559</v>
      </c>
    </row>
    <row r="256" spans="1:6" ht="21.75" x14ac:dyDescent="0.25">
      <c r="A256" s="4" t="s">
        <v>499</v>
      </c>
      <c r="B256" s="5">
        <v>10</v>
      </c>
      <c r="C256" s="6" t="s">
        <v>500</v>
      </c>
      <c r="D256" s="7">
        <v>34347149</v>
      </c>
      <c r="E256" s="7">
        <v>35323778.32</v>
      </c>
      <c r="F256" s="7">
        <f t="shared" si="3"/>
        <v>102.84340723592518</v>
      </c>
    </row>
    <row r="257" spans="1:6" ht="21.75" x14ac:dyDescent="0.25">
      <c r="A257" s="4" t="s">
        <v>501</v>
      </c>
      <c r="B257" s="5">
        <v>10</v>
      </c>
      <c r="C257" s="6" t="s">
        <v>502</v>
      </c>
      <c r="D257" s="7">
        <v>34347149</v>
      </c>
      <c r="E257" s="7">
        <v>35323778.32</v>
      </c>
      <c r="F257" s="7">
        <f t="shared" si="3"/>
        <v>102.84340723592518</v>
      </c>
    </row>
    <row r="258" spans="1:6" ht="32.25" x14ac:dyDescent="0.25">
      <c r="A258" s="4" t="s">
        <v>503</v>
      </c>
      <c r="B258" s="5">
        <v>10</v>
      </c>
      <c r="C258" s="6" t="s">
        <v>504</v>
      </c>
      <c r="D258" s="7">
        <v>384690</v>
      </c>
      <c r="E258" s="7">
        <v>384690.33</v>
      </c>
      <c r="F258" s="7">
        <f t="shared" si="3"/>
        <v>100.00008578335805</v>
      </c>
    </row>
    <row r="259" spans="1:6" ht="42.75" x14ac:dyDescent="0.25">
      <c r="A259" s="4" t="s">
        <v>505</v>
      </c>
      <c r="B259" s="5">
        <v>10</v>
      </c>
      <c r="C259" s="6" t="s">
        <v>506</v>
      </c>
      <c r="D259" s="8" t="s">
        <v>23</v>
      </c>
      <c r="E259" s="8" t="s">
        <v>23</v>
      </c>
      <c r="F259" s="7"/>
    </row>
    <row r="260" spans="1:6" ht="21.75" x14ac:dyDescent="0.25">
      <c r="A260" s="4" t="s">
        <v>507</v>
      </c>
      <c r="B260" s="5">
        <v>10</v>
      </c>
      <c r="C260" s="6" t="s">
        <v>508</v>
      </c>
      <c r="D260" s="8" t="s">
        <v>23</v>
      </c>
      <c r="E260" s="8" t="s">
        <v>23</v>
      </c>
      <c r="F260" s="7"/>
    </row>
    <row r="261" spans="1:6" ht="21.75" x14ac:dyDescent="0.25">
      <c r="A261" s="4" t="s">
        <v>509</v>
      </c>
      <c r="B261" s="5">
        <v>10</v>
      </c>
      <c r="C261" s="6" t="s">
        <v>510</v>
      </c>
      <c r="D261" s="8" t="s">
        <v>23</v>
      </c>
      <c r="E261" s="8" t="s">
        <v>23</v>
      </c>
      <c r="F261" s="7"/>
    </row>
    <row r="262" spans="1:6" ht="21.75" x14ac:dyDescent="0.25">
      <c r="A262" s="4" t="s">
        <v>511</v>
      </c>
      <c r="B262" s="5">
        <v>10</v>
      </c>
      <c r="C262" s="6" t="s">
        <v>512</v>
      </c>
      <c r="D262" s="7">
        <v>-44299603.729999997</v>
      </c>
      <c r="E262" s="7">
        <v>-45277641.229999997</v>
      </c>
      <c r="F262" s="7">
        <f t="shared" ref="F259:F266" si="4">E262/D262*100</f>
        <v>102.20777934258962</v>
      </c>
    </row>
    <row r="263" spans="1:6" ht="21.75" x14ac:dyDescent="0.25">
      <c r="A263" s="4" t="s">
        <v>513</v>
      </c>
      <c r="B263" s="5">
        <v>10</v>
      </c>
      <c r="C263" s="6" t="s">
        <v>514</v>
      </c>
      <c r="D263" s="7">
        <v>-44299603.729999997</v>
      </c>
      <c r="E263" s="7">
        <v>-45277641.229999997</v>
      </c>
      <c r="F263" s="7">
        <f t="shared" si="4"/>
        <v>102.20777934258962</v>
      </c>
    </row>
    <row r="264" spans="1:6" ht="42.75" x14ac:dyDescent="0.25">
      <c r="A264" s="4" t="s">
        <v>515</v>
      </c>
      <c r="B264" s="5">
        <v>10</v>
      </c>
      <c r="C264" s="6" t="s">
        <v>516</v>
      </c>
      <c r="D264" s="8" t="s">
        <v>23</v>
      </c>
      <c r="E264" s="7">
        <v>-978037.5</v>
      </c>
      <c r="F264" s="7"/>
    </row>
    <row r="265" spans="1:6" ht="32.25" x14ac:dyDescent="0.25">
      <c r="A265" s="4" t="s">
        <v>517</v>
      </c>
      <c r="B265" s="5">
        <v>10</v>
      </c>
      <c r="C265" s="6" t="s">
        <v>518</v>
      </c>
      <c r="D265" s="7">
        <v>-13310.93</v>
      </c>
      <c r="E265" s="7">
        <v>-13310.93</v>
      </c>
      <c r="F265" s="7">
        <f t="shared" si="4"/>
        <v>100</v>
      </c>
    </row>
    <row r="266" spans="1:6" ht="21.75" x14ac:dyDescent="0.25">
      <c r="A266" s="4" t="s">
        <v>519</v>
      </c>
      <c r="B266" s="5">
        <v>10</v>
      </c>
      <c r="C266" s="6" t="s">
        <v>520</v>
      </c>
      <c r="D266" s="7">
        <v>-44286292.799999997</v>
      </c>
      <c r="E266" s="7">
        <v>-44286292.799999997</v>
      </c>
      <c r="F266" s="7">
        <f t="shared" si="4"/>
        <v>100</v>
      </c>
    </row>
  </sheetData>
  <mergeCells count="11">
    <mergeCell ref="A1:D1"/>
    <mergeCell ref="A2:D2"/>
    <mergeCell ref="A4:D4"/>
    <mergeCell ref="B6:D6"/>
    <mergeCell ref="B7:D7"/>
    <mergeCell ref="F13:F14"/>
    <mergeCell ref="D13:D14"/>
    <mergeCell ref="E13:E14"/>
    <mergeCell ref="A12:F12"/>
    <mergeCell ref="A11:C11"/>
    <mergeCell ref="A10:C10"/>
  </mergeCells>
  <pageMargins left="0.196850393700787" right="0.196850393700787" top="0.196850393700787" bottom="0.45657244094488197" header="0.196850393700787" footer="0.196850393700787"/>
  <pageSetup paperSize="8" orientation="landscape" horizontalDpi="300" verticalDpi="300"/>
  <headerFooter alignWithMargins="0">
    <oddFooter>&amp;L&amp;"Arial,Regular"&amp;8 - 1 -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500"/>
  <sheetViews>
    <sheetView showGridLines="0" workbookViewId="0">
      <selection activeCell="C17" sqref="C17"/>
    </sheetView>
  </sheetViews>
  <sheetFormatPr defaultRowHeight="15" x14ac:dyDescent="0.25"/>
  <cols>
    <col min="1" max="1" width="48.42578125" customWidth="1"/>
    <col min="2" max="2" width="3.28515625" customWidth="1"/>
    <col min="3" max="3" width="19.28515625" customWidth="1"/>
    <col min="4" max="4" width="13.140625" customWidth="1"/>
    <col min="5" max="5" width="12" customWidth="1"/>
    <col min="6" max="6" width="15.85546875" customWidth="1"/>
  </cols>
  <sheetData>
    <row r="2" spans="1:6" x14ac:dyDescent="0.25">
      <c r="A2" s="12" t="s">
        <v>521</v>
      </c>
      <c r="B2" s="12"/>
      <c r="C2" s="12"/>
      <c r="D2" s="12"/>
      <c r="E2" s="12"/>
      <c r="F2" s="12"/>
    </row>
    <row r="3" spans="1:6" ht="15" customHeight="1" x14ac:dyDescent="0.25">
      <c r="A3" s="9" t="s">
        <v>0</v>
      </c>
      <c r="B3" s="9" t="s">
        <v>0</v>
      </c>
      <c r="C3" s="9" t="s">
        <v>0</v>
      </c>
      <c r="D3" s="38" t="s">
        <v>9</v>
      </c>
      <c r="E3" s="38" t="s">
        <v>10</v>
      </c>
      <c r="F3" s="38" t="s">
        <v>1208</v>
      </c>
    </row>
    <row r="4" spans="1:6" ht="39" customHeight="1" x14ac:dyDescent="0.25">
      <c r="A4" s="2" t="s">
        <v>11</v>
      </c>
      <c r="B4" s="2" t="s">
        <v>12</v>
      </c>
      <c r="C4" s="2" t="s">
        <v>522</v>
      </c>
      <c r="D4" s="38"/>
      <c r="E4" s="38"/>
      <c r="F4" s="38"/>
    </row>
    <row r="5" spans="1:6" x14ac:dyDescent="0.25">
      <c r="A5" s="9" t="s">
        <v>15</v>
      </c>
      <c r="B5" s="9" t="s">
        <v>16</v>
      </c>
      <c r="C5" s="9" t="s">
        <v>17</v>
      </c>
      <c r="D5" s="9" t="s">
        <v>18</v>
      </c>
      <c r="E5" s="9" t="s">
        <v>19</v>
      </c>
      <c r="F5" s="9" t="s">
        <v>20</v>
      </c>
    </row>
    <row r="6" spans="1:6" ht="21" x14ac:dyDescent="0.25">
      <c r="A6" s="39" t="s">
        <v>523</v>
      </c>
      <c r="B6" s="40" t="s">
        <v>1</v>
      </c>
      <c r="C6" s="40" t="s">
        <v>22</v>
      </c>
      <c r="D6" s="41">
        <v>8498167537.21</v>
      </c>
      <c r="E6" s="41">
        <v>7964154467.1199999</v>
      </c>
      <c r="F6" s="41">
        <f>E6/D6*100</f>
        <v>93.716138593975998</v>
      </c>
    </row>
    <row r="7" spans="1:6" x14ac:dyDescent="0.25">
      <c r="A7" s="42" t="s">
        <v>524</v>
      </c>
      <c r="B7" s="40" t="s">
        <v>1</v>
      </c>
      <c r="C7" s="43" t="s">
        <v>525</v>
      </c>
      <c r="D7" s="41">
        <v>775022496.16999996</v>
      </c>
      <c r="E7" s="41">
        <v>716555687.97000003</v>
      </c>
      <c r="F7" s="41">
        <f t="shared" ref="F7:F70" si="0">E7/D7*100</f>
        <v>92.456114694872639</v>
      </c>
    </row>
    <row r="8" spans="1:6" ht="21.75" x14ac:dyDescent="0.25">
      <c r="A8" s="42" t="s">
        <v>526</v>
      </c>
      <c r="B8" s="40" t="s">
        <v>1</v>
      </c>
      <c r="C8" s="43" t="s">
        <v>527</v>
      </c>
      <c r="D8" s="41">
        <v>5414282</v>
      </c>
      <c r="E8" s="41">
        <v>5353164.0199999996</v>
      </c>
      <c r="F8" s="41">
        <f t="shared" si="0"/>
        <v>98.871171098956424</v>
      </c>
    </row>
    <row r="9" spans="1:6" ht="32.25" x14ac:dyDescent="0.25">
      <c r="A9" s="42" t="s">
        <v>528</v>
      </c>
      <c r="B9" s="40" t="s">
        <v>1</v>
      </c>
      <c r="C9" s="43" t="s">
        <v>529</v>
      </c>
      <c r="D9" s="41">
        <v>5414282</v>
      </c>
      <c r="E9" s="41">
        <v>5353164.0199999996</v>
      </c>
      <c r="F9" s="41">
        <f t="shared" si="0"/>
        <v>98.871171098956424</v>
      </c>
    </row>
    <row r="10" spans="1:6" x14ac:dyDescent="0.25">
      <c r="A10" s="42" t="s">
        <v>530</v>
      </c>
      <c r="B10" s="40" t="s">
        <v>1</v>
      </c>
      <c r="C10" s="43" t="s">
        <v>531</v>
      </c>
      <c r="D10" s="41">
        <v>5414282</v>
      </c>
      <c r="E10" s="41">
        <v>5353164.0199999996</v>
      </c>
      <c r="F10" s="41">
        <f t="shared" si="0"/>
        <v>98.871171098956424</v>
      </c>
    </row>
    <row r="11" spans="1:6" x14ac:dyDescent="0.25">
      <c r="A11" s="42" t="s">
        <v>532</v>
      </c>
      <c r="B11" s="40" t="s">
        <v>1</v>
      </c>
      <c r="C11" s="43" t="s">
        <v>533</v>
      </c>
      <c r="D11" s="41">
        <v>4307228</v>
      </c>
      <c r="E11" s="41">
        <v>4246110.0199999996</v>
      </c>
      <c r="F11" s="41">
        <f t="shared" si="0"/>
        <v>98.581036806038583</v>
      </c>
    </row>
    <row r="12" spans="1:6" ht="21.75" x14ac:dyDescent="0.25">
      <c r="A12" s="42" t="s">
        <v>534</v>
      </c>
      <c r="B12" s="40" t="s">
        <v>1</v>
      </c>
      <c r="C12" s="43" t="s">
        <v>535</v>
      </c>
      <c r="D12" s="41">
        <v>73270</v>
      </c>
      <c r="E12" s="41">
        <v>73270</v>
      </c>
      <c r="F12" s="41">
        <f t="shared" si="0"/>
        <v>100</v>
      </c>
    </row>
    <row r="13" spans="1:6" ht="32.25" x14ac:dyDescent="0.25">
      <c r="A13" s="42" t="s">
        <v>536</v>
      </c>
      <c r="B13" s="40" t="s">
        <v>1</v>
      </c>
      <c r="C13" s="43" t="s">
        <v>537</v>
      </c>
      <c r="D13" s="41">
        <v>1033784</v>
      </c>
      <c r="E13" s="41">
        <v>1033784</v>
      </c>
      <c r="F13" s="41">
        <f t="shared" si="0"/>
        <v>100</v>
      </c>
    </row>
    <row r="14" spans="1:6" ht="32.25" x14ac:dyDescent="0.25">
      <c r="A14" s="42" t="s">
        <v>538</v>
      </c>
      <c r="B14" s="40" t="s">
        <v>1</v>
      </c>
      <c r="C14" s="43" t="s">
        <v>539</v>
      </c>
      <c r="D14" s="41">
        <v>33009313</v>
      </c>
      <c r="E14" s="41">
        <v>31239237.57</v>
      </c>
      <c r="F14" s="41">
        <f t="shared" si="0"/>
        <v>94.637648381231074</v>
      </c>
    </row>
    <row r="15" spans="1:6" ht="32.25" x14ac:dyDescent="0.25">
      <c r="A15" s="42" t="s">
        <v>528</v>
      </c>
      <c r="B15" s="40" t="s">
        <v>1</v>
      </c>
      <c r="C15" s="43" t="s">
        <v>540</v>
      </c>
      <c r="D15" s="41">
        <v>31040379</v>
      </c>
      <c r="E15" s="41">
        <v>29358870.559999999</v>
      </c>
      <c r="F15" s="41">
        <f t="shared" si="0"/>
        <v>94.582835344890597</v>
      </c>
    </row>
    <row r="16" spans="1:6" x14ac:dyDescent="0.25">
      <c r="A16" s="42" t="s">
        <v>530</v>
      </c>
      <c r="B16" s="40" t="s">
        <v>1</v>
      </c>
      <c r="C16" s="43" t="s">
        <v>541</v>
      </c>
      <c r="D16" s="41">
        <v>31040379</v>
      </c>
      <c r="E16" s="41">
        <v>29358870.559999999</v>
      </c>
      <c r="F16" s="41">
        <f t="shared" si="0"/>
        <v>94.582835344890597</v>
      </c>
    </row>
    <row r="17" spans="1:6" x14ac:dyDescent="0.25">
      <c r="A17" s="42" t="s">
        <v>532</v>
      </c>
      <c r="B17" s="40" t="s">
        <v>1</v>
      </c>
      <c r="C17" s="43" t="s">
        <v>542</v>
      </c>
      <c r="D17" s="41">
        <v>20356775</v>
      </c>
      <c r="E17" s="41">
        <v>20328322.140000001</v>
      </c>
      <c r="F17" s="41">
        <f t="shared" si="0"/>
        <v>99.860229039226496</v>
      </c>
    </row>
    <row r="18" spans="1:6" ht="21.75" x14ac:dyDescent="0.25">
      <c r="A18" s="42" t="s">
        <v>534</v>
      </c>
      <c r="B18" s="40" t="s">
        <v>1</v>
      </c>
      <c r="C18" s="43" t="s">
        <v>543</v>
      </c>
      <c r="D18" s="41">
        <v>394506</v>
      </c>
      <c r="E18" s="41">
        <v>282010</v>
      </c>
      <c r="F18" s="41">
        <f t="shared" si="0"/>
        <v>71.484337373829561</v>
      </c>
    </row>
    <row r="19" spans="1:6" x14ac:dyDescent="0.25">
      <c r="A19" s="42" t="s">
        <v>544</v>
      </c>
      <c r="B19" s="40" t="s">
        <v>1</v>
      </c>
      <c r="C19" s="43" t="s">
        <v>545</v>
      </c>
      <c r="D19" s="41">
        <v>5600000</v>
      </c>
      <c r="E19" s="41">
        <v>4203804.24</v>
      </c>
      <c r="F19" s="41">
        <f t="shared" si="0"/>
        <v>75.067932857142864</v>
      </c>
    </row>
    <row r="20" spans="1:6" ht="32.25" x14ac:dyDescent="0.25">
      <c r="A20" s="42" t="s">
        <v>536</v>
      </c>
      <c r="B20" s="40" t="s">
        <v>1</v>
      </c>
      <c r="C20" s="43" t="s">
        <v>546</v>
      </c>
      <c r="D20" s="41">
        <v>4689098</v>
      </c>
      <c r="E20" s="41">
        <v>4544734.18</v>
      </c>
      <c r="F20" s="41">
        <f t="shared" si="0"/>
        <v>96.921288060091726</v>
      </c>
    </row>
    <row r="21" spans="1:6" ht="21.75" x14ac:dyDescent="0.25">
      <c r="A21" s="42" t="s">
        <v>547</v>
      </c>
      <c r="B21" s="40" t="s">
        <v>1</v>
      </c>
      <c r="C21" s="43" t="s">
        <v>548</v>
      </c>
      <c r="D21" s="41">
        <v>1968934</v>
      </c>
      <c r="E21" s="41">
        <v>1880367.01</v>
      </c>
      <c r="F21" s="41">
        <f t="shared" si="0"/>
        <v>95.501779643197793</v>
      </c>
    </row>
    <row r="22" spans="1:6" ht="21.75" x14ac:dyDescent="0.25">
      <c r="A22" s="42" t="s">
        <v>549</v>
      </c>
      <c r="B22" s="40" t="s">
        <v>1</v>
      </c>
      <c r="C22" s="43" t="s">
        <v>550</v>
      </c>
      <c r="D22" s="41">
        <v>1968934</v>
      </c>
      <c r="E22" s="41">
        <v>1880367.01</v>
      </c>
      <c r="F22" s="41">
        <f t="shared" si="0"/>
        <v>95.501779643197793</v>
      </c>
    </row>
    <row r="23" spans="1:6" x14ac:dyDescent="0.25">
      <c r="A23" s="42" t="s">
        <v>551</v>
      </c>
      <c r="B23" s="40" t="s">
        <v>1</v>
      </c>
      <c r="C23" s="43" t="s">
        <v>552</v>
      </c>
      <c r="D23" s="41">
        <v>1968934</v>
      </c>
      <c r="E23" s="41">
        <v>1880367.01</v>
      </c>
      <c r="F23" s="41">
        <f t="shared" si="0"/>
        <v>95.501779643197793</v>
      </c>
    </row>
    <row r="24" spans="1:6" ht="32.25" x14ac:dyDescent="0.25">
      <c r="A24" s="42" t="s">
        <v>553</v>
      </c>
      <c r="B24" s="40" t="s">
        <v>1</v>
      </c>
      <c r="C24" s="43" t="s">
        <v>554</v>
      </c>
      <c r="D24" s="41">
        <v>419715182.20999998</v>
      </c>
      <c r="E24" s="41">
        <v>401739142.86000001</v>
      </c>
      <c r="F24" s="41">
        <f t="shared" si="0"/>
        <v>95.717086226105152</v>
      </c>
    </row>
    <row r="25" spans="1:6" ht="32.25" x14ac:dyDescent="0.25">
      <c r="A25" s="42" t="s">
        <v>528</v>
      </c>
      <c r="B25" s="40" t="s">
        <v>1</v>
      </c>
      <c r="C25" s="43" t="s">
        <v>555</v>
      </c>
      <c r="D25" s="41">
        <v>310804755.19999999</v>
      </c>
      <c r="E25" s="41">
        <v>302607785.56</v>
      </c>
      <c r="F25" s="41">
        <f t="shared" si="0"/>
        <v>97.362662731873158</v>
      </c>
    </row>
    <row r="26" spans="1:6" x14ac:dyDescent="0.25">
      <c r="A26" s="42" t="s">
        <v>530</v>
      </c>
      <c r="B26" s="40" t="s">
        <v>1</v>
      </c>
      <c r="C26" s="43" t="s">
        <v>556</v>
      </c>
      <c r="D26" s="41">
        <v>310804755.19999999</v>
      </c>
      <c r="E26" s="41">
        <v>302607785.56</v>
      </c>
      <c r="F26" s="41">
        <f t="shared" si="0"/>
        <v>97.362662731873158</v>
      </c>
    </row>
    <row r="27" spans="1:6" x14ac:dyDescent="0.25">
      <c r="A27" s="42" t="s">
        <v>532</v>
      </c>
      <c r="B27" s="40" t="s">
        <v>1</v>
      </c>
      <c r="C27" s="43" t="s">
        <v>557</v>
      </c>
      <c r="D27" s="41">
        <v>233616365</v>
      </c>
      <c r="E27" s="41">
        <v>229520158.40000001</v>
      </c>
      <c r="F27" s="41">
        <f t="shared" si="0"/>
        <v>98.246609735580819</v>
      </c>
    </row>
    <row r="28" spans="1:6" ht="21.75" x14ac:dyDescent="0.25">
      <c r="A28" s="42" t="s">
        <v>534</v>
      </c>
      <c r="B28" s="40" t="s">
        <v>1</v>
      </c>
      <c r="C28" s="43" t="s">
        <v>558</v>
      </c>
      <c r="D28" s="41">
        <v>16246222</v>
      </c>
      <c r="E28" s="41">
        <v>16090378.369999999</v>
      </c>
      <c r="F28" s="41">
        <f t="shared" si="0"/>
        <v>99.040739256179066</v>
      </c>
    </row>
    <row r="29" spans="1:6" ht="32.25" x14ac:dyDescent="0.25">
      <c r="A29" s="42" t="s">
        <v>536</v>
      </c>
      <c r="B29" s="40" t="s">
        <v>1</v>
      </c>
      <c r="C29" s="43" t="s">
        <v>559</v>
      </c>
      <c r="D29" s="41">
        <v>60942168.200000003</v>
      </c>
      <c r="E29" s="41">
        <v>56997248.789999999</v>
      </c>
      <c r="F29" s="41">
        <f t="shared" si="0"/>
        <v>93.526781986073146</v>
      </c>
    </row>
    <row r="30" spans="1:6" ht="21.75" x14ac:dyDescent="0.25">
      <c r="A30" s="42" t="s">
        <v>547</v>
      </c>
      <c r="B30" s="40" t="s">
        <v>1</v>
      </c>
      <c r="C30" s="43" t="s">
        <v>560</v>
      </c>
      <c r="D30" s="41">
        <v>78439927.010000005</v>
      </c>
      <c r="E30" s="41">
        <v>72042989.849999994</v>
      </c>
      <c r="F30" s="41">
        <f t="shared" si="0"/>
        <v>91.844794604175888</v>
      </c>
    </row>
    <row r="31" spans="1:6" ht="21.75" x14ac:dyDescent="0.25">
      <c r="A31" s="42" t="s">
        <v>549</v>
      </c>
      <c r="B31" s="40" t="s">
        <v>1</v>
      </c>
      <c r="C31" s="43" t="s">
        <v>561</v>
      </c>
      <c r="D31" s="41">
        <v>78439927.010000005</v>
      </c>
      <c r="E31" s="41">
        <v>72042989.849999994</v>
      </c>
      <c r="F31" s="41">
        <f t="shared" si="0"/>
        <v>91.844794604175888</v>
      </c>
    </row>
    <row r="32" spans="1:6" ht="21.75" x14ac:dyDescent="0.25">
      <c r="A32" s="42" t="s">
        <v>562</v>
      </c>
      <c r="B32" s="40" t="s">
        <v>1</v>
      </c>
      <c r="C32" s="43" t="s">
        <v>563</v>
      </c>
      <c r="D32" s="44" t="s">
        <v>23</v>
      </c>
      <c r="E32" s="44" t="s">
        <v>23</v>
      </c>
      <c r="F32" s="41" t="e">
        <f t="shared" si="0"/>
        <v>#VALUE!</v>
      </c>
    </row>
    <row r="33" spans="1:6" x14ac:dyDescent="0.25">
      <c r="A33" s="42" t="s">
        <v>551</v>
      </c>
      <c r="B33" s="40" t="s">
        <v>1</v>
      </c>
      <c r="C33" s="43" t="s">
        <v>564</v>
      </c>
      <c r="D33" s="41">
        <v>39853402.880000003</v>
      </c>
      <c r="E33" s="41">
        <v>35068998.799999997</v>
      </c>
      <c r="F33" s="41">
        <f t="shared" si="0"/>
        <v>87.994992311181022</v>
      </c>
    </row>
    <row r="34" spans="1:6" x14ac:dyDescent="0.25">
      <c r="A34" s="42" t="s">
        <v>565</v>
      </c>
      <c r="B34" s="40" t="s">
        <v>1</v>
      </c>
      <c r="C34" s="43" t="s">
        <v>566</v>
      </c>
      <c r="D34" s="41">
        <v>38586524.130000003</v>
      </c>
      <c r="E34" s="41">
        <v>36973991.049999997</v>
      </c>
      <c r="F34" s="41">
        <f t="shared" si="0"/>
        <v>95.820994203656966</v>
      </c>
    </row>
    <row r="35" spans="1:6" x14ac:dyDescent="0.25">
      <c r="A35" s="42" t="s">
        <v>567</v>
      </c>
      <c r="B35" s="40" t="s">
        <v>1</v>
      </c>
      <c r="C35" s="43" t="s">
        <v>568</v>
      </c>
      <c r="D35" s="41">
        <v>30470500</v>
      </c>
      <c r="E35" s="41">
        <v>27088367.449999999</v>
      </c>
      <c r="F35" s="41">
        <f t="shared" si="0"/>
        <v>88.900305049145885</v>
      </c>
    </row>
    <row r="36" spans="1:6" ht="32.25" x14ac:dyDescent="0.25">
      <c r="A36" s="42" t="s">
        <v>569</v>
      </c>
      <c r="B36" s="40" t="s">
        <v>1</v>
      </c>
      <c r="C36" s="43" t="s">
        <v>570</v>
      </c>
      <c r="D36" s="44" t="s">
        <v>23</v>
      </c>
      <c r="E36" s="44" t="s">
        <v>23</v>
      </c>
      <c r="F36" s="41" t="e">
        <f t="shared" si="0"/>
        <v>#VALUE!</v>
      </c>
    </row>
    <row r="37" spans="1:6" ht="32.25" x14ac:dyDescent="0.25">
      <c r="A37" s="42" t="s">
        <v>571</v>
      </c>
      <c r="B37" s="40" t="s">
        <v>1</v>
      </c>
      <c r="C37" s="43" t="s">
        <v>572</v>
      </c>
      <c r="D37" s="44" t="s">
        <v>23</v>
      </c>
      <c r="E37" s="44" t="s">
        <v>23</v>
      </c>
      <c r="F37" s="41" t="e">
        <f t="shared" si="0"/>
        <v>#VALUE!</v>
      </c>
    </row>
    <row r="38" spans="1:6" x14ac:dyDescent="0.25">
      <c r="A38" s="42" t="s">
        <v>573</v>
      </c>
      <c r="B38" s="40" t="s">
        <v>1</v>
      </c>
      <c r="C38" s="43" t="s">
        <v>574</v>
      </c>
      <c r="D38" s="41">
        <v>463000</v>
      </c>
      <c r="E38" s="41">
        <v>443500.36</v>
      </c>
      <c r="F38" s="41">
        <f t="shared" si="0"/>
        <v>95.78841468682505</v>
      </c>
    </row>
    <row r="39" spans="1:6" ht="21.75" x14ac:dyDescent="0.25">
      <c r="A39" s="42" t="s">
        <v>575</v>
      </c>
      <c r="B39" s="40" t="s">
        <v>1</v>
      </c>
      <c r="C39" s="43" t="s">
        <v>576</v>
      </c>
      <c r="D39" s="41">
        <v>463000</v>
      </c>
      <c r="E39" s="41">
        <v>443500.36</v>
      </c>
      <c r="F39" s="41">
        <f t="shared" si="0"/>
        <v>95.78841468682505</v>
      </c>
    </row>
    <row r="40" spans="1:6" x14ac:dyDescent="0.25">
      <c r="A40" s="42" t="s">
        <v>577</v>
      </c>
      <c r="B40" s="40" t="s">
        <v>1</v>
      </c>
      <c r="C40" s="43" t="s">
        <v>578</v>
      </c>
      <c r="D40" s="41">
        <v>30007500</v>
      </c>
      <c r="E40" s="41">
        <v>26644867.09</v>
      </c>
      <c r="F40" s="41">
        <f t="shared" si="0"/>
        <v>88.794025127051569</v>
      </c>
    </row>
    <row r="41" spans="1:6" x14ac:dyDescent="0.25">
      <c r="A41" s="42" t="s">
        <v>579</v>
      </c>
      <c r="B41" s="40" t="s">
        <v>1</v>
      </c>
      <c r="C41" s="43" t="s">
        <v>580</v>
      </c>
      <c r="D41" s="41">
        <v>4500</v>
      </c>
      <c r="E41" s="41">
        <v>4500</v>
      </c>
      <c r="F41" s="41">
        <f t="shared" si="0"/>
        <v>100</v>
      </c>
    </row>
    <row r="42" spans="1:6" x14ac:dyDescent="0.25">
      <c r="A42" s="42" t="s">
        <v>581</v>
      </c>
      <c r="B42" s="40" t="s">
        <v>1</v>
      </c>
      <c r="C42" s="43" t="s">
        <v>582</v>
      </c>
      <c r="D42" s="41">
        <v>30003000</v>
      </c>
      <c r="E42" s="41">
        <v>26640367.09</v>
      </c>
      <c r="F42" s="41">
        <f t="shared" si="0"/>
        <v>88.792344398893448</v>
      </c>
    </row>
    <row r="43" spans="1:6" ht="21.75" x14ac:dyDescent="0.25">
      <c r="A43" s="42" t="s">
        <v>583</v>
      </c>
      <c r="B43" s="40" t="s">
        <v>1</v>
      </c>
      <c r="C43" s="43" t="s">
        <v>584</v>
      </c>
      <c r="D43" s="41">
        <v>71405512</v>
      </c>
      <c r="E43" s="41">
        <v>70582305.969999999</v>
      </c>
      <c r="F43" s="41">
        <f t="shared" si="0"/>
        <v>98.847139377699577</v>
      </c>
    </row>
    <row r="44" spans="1:6" ht="32.25" x14ac:dyDescent="0.25">
      <c r="A44" s="42" t="s">
        <v>528</v>
      </c>
      <c r="B44" s="40" t="s">
        <v>1</v>
      </c>
      <c r="C44" s="43" t="s">
        <v>585</v>
      </c>
      <c r="D44" s="41">
        <v>66135974</v>
      </c>
      <c r="E44" s="41">
        <v>65564387.439999998</v>
      </c>
      <c r="F44" s="41">
        <f t="shared" si="0"/>
        <v>99.1357403158529</v>
      </c>
    </row>
    <row r="45" spans="1:6" x14ac:dyDescent="0.25">
      <c r="A45" s="42" t="s">
        <v>530</v>
      </c>
      <c r="B45" s="40" t="s">
        <v>1</v>
      </c>
      <c r="C45" s="43" t="s">
        <v>586</v>
      </c>
      <c r="D45" s="41">
        <v>66135974</v>
      </c>
      <c r="E45" s="41">
        <v>65564387.439999998</v>
      </c>
      <c r="F45" s="41">
        <f t="shared" si="0"/>
        <v>99.1357403158529</v>
      </c>
    </row>
    <row r="46" spans="1:6" x14ac:dyDescent="0.25">
      <c r="A46" s="42" t="s">
        <v>532</v>
      </c>
      <c r="B46" s="40" t="s">
        <v>1</v>
      </c>
      <c r="C46" s="43" t="s">
        <v>587</v>
      </c>
      <c r="D46" s="41">
        <v>48149576.640000001</v>
      </c>
      <c r="E46" s="41">
        <v>48145306.520000003</v>
      </c>
      <c r="F46" s="41">
        <f t="shared" si="0"/>
        <v>99.991131552345877</v>
      </c>
    </row>
    <row r="47" spans="1:6" ht="21.75" x14ac:dyDescent="0.25">
      <c r="A47" s="42" t="s">
        <v>534</v>
      </c>
      <c r="B47" s="40" t="s">
        <v>1</v>
      </c>
      <c r="C47" s="43" t="s">
        <v>588</v>
      </c>
      <c r="D47" s="41">
        <v>3588690</v>
      </c>
      <c r="E47" s="41">
        <v>3587703.27</v>
      </c>
      <c r="F47" s="41">
        <f t="shared" si="0"/>
        <v>99.972504451485079</v>
      </c>
    </row>
    <row r="48" spans="1:6" ht="32.25" x14ac:dyDescent="0.25">
      <c r="A48" s="42" t="s">
        <v>536</v>
      </c>
      <c r="B48" s="40" t="s">
        <v>1</v>
      </c>
      <c r="C48" s="43" t="s">
        <v>589</v>
      </c>
      <c r="D48" s="41">
        <v>14397707.359999999</v>
      </c>
      <c r="E48" s="41">
        <v>13831377.65</v>
      </c>
      <c r="F48" s="41">
        <f t="shared" si="0"/>
        <v>96.066528539304898</v>
      </c>
    </row>
    <row r="49" spans="1:6" ht="21.75" x14ac:dyDescent="0.25">
      <c r="A49" s="42" t="s">
        <v>547</v>
      </c>
      <c r="B49" s="40" t="s">
        <v>1</v>
      </c>
      <c r="C49" s="43" t="s">
        <v>590</v>
      </c>
      <c r="D49" s="41">
        <v>5176038</v>
      </c>
      <c r="E49" s="41">
        <v>5007918.53</v>
      </c>
      <c r="F49" s="41">
        <f t="shared" si="0"/>
        <v>96.751966079074379</v>
      </c>
    </row>
    <row r="50" spans="1:6" ht="21.75" x14ac:dyDescent="0.25">
      <c r="A50" s="42" t="s">
        <v>549</v>
      </c>
      <c r="B50" s="40" t="s">
        <v>1</v>
      </c>
      <c r="C50" s="43" t="s">
        <v>591</v>
      </c>
      <c r="D50" s="41">
        <v>5176038</v>
      </c>
      <c r="E50" s="41">
        <v>5007918.53</v>
      </c>
      <c r="F50" s="41">
        <f t="shared" si="0"/>
        <v>96.751966079074379</v>
      </c>
    </row>
    <row r="51" spans="1:6" x14ac:dyDescent="0.25">
      <c r="A51" s="42" t="s">
        <v>551</v>
      </c>
      <c r="B51" s="40" t="s">
        <v>1</v>
      </c>
      <c r="C51" s="43" t="s">
        <v>592</v>
      </c>
      <c r="D51" s="41">
        <v>3772770</v>
      </c>
      <c r="E51" s="41">
        <v>3658200.32</v>
      </c>
      <c r="F51" s="41">
        <f t="shared" si="0"/>
        <v>96.963247693339369</v>
      </c>
    </row>
    <row r="52" spans="1:6" x14ac:dyDescent="0.25">
      <c r="A52" s="42" t="s">
        <v>565</v>
      </c>
      <c r="B52" s="40" t="s">
        <v>1</v>
      </c>
      <c r="C52" s="43" t="s">
        <v>593</v>
      </c>
      <c r="D52" s="41">
        <v>1403268</v>
      </c>
      <c r="E52" s="41">
        <v>1349718.21</v>
      </c>
      <c r="F52" s="41">
        <f t="shared" si="0"/>
        <v>96.183922814458825</v>
      </c>
    </row>
    <row r="53" spans="1:6" x14ac:dyDescent="0.25">
      <c r="A53" s="42" t="s">
        <v>594</v>
      </c>
      <c r="B53" s="40" t="s">
        <v>1</v>
      </c>
      <c r="C53" s="43" t="s">
        <v>595</v>
      </c>
      <c r="D53" s="44" t="s">
        <v>23</v>
      </c>
      <c r="E53" s="44" t="s">
        <v>23</v>
      </c>
      <c r="F53" s="41" t="e">
        <f t="shared" si="0"/>
        <v>#VALUE!</v>
      </c>
    </row>
    <row r="54" spans="1:6" x14ac:dyDescent="0.25">
      <c r="A54" s="42" t="s">
        <v>427</v>
      </c>
      <c r="B54" s="40" t="s">
        <v>1</v>
      </c>
      <c r="C54" s="43" t="s">
        <v>596</v>
      </c>
      <c r="D54" s="44" t="s">
        <v>23</v>
      </c>
      <c r="E54" s="44" t="s">
        <v>23</v>
      </c>
      <c r="F54" s="41" t="e">
        <f t="shared" si="0"/>
        <v>#VALUE!</v>
      </c>
    </row>
    <row r="55" spans="1:6" x14ac:dyDescent="0.25">
      <c r="A55" s="42" t="s">
        <v>567</v>
      </c>
      <c r="B55" s="40" t="s">
        <v>1</v>
      </c>
      <c r="C55" s="43" t="s">
        <v>597</v>
      </c>
      <c r="D55" s="41">
        <v>93500</v>
      </c>
      <c r="E55" s="41">
        <v>10000</v>
      </c>
      <c r="F55" s="41">
        <f t="shared" si="0"/>
        <v>10.695187165775401</v>
      </c>
    </row>
    <row r="56" spans="1:6" x14ac:dyDescent="0.25">
      <c r="A56" s="42" t="s">
        <v>577</v>
      </c>
      <c r="B56" s="40" t="s">
        <v>1</v>
      </c>
      <c r="C56" s="43" t="s">
        <v>598</v>
      </c>
      <c r="D56" s="41">
        <v>93500</v>
      </c>
      <c r="E56" s="41">
        <v>10000</v>
      </c>
      <c r="F56" s="41">
        <f t="shared" si="0"/>
        <v>10.695187165775401</v>
      </c>
    </row>
    <row r="57" spans="1:6" x14ac:dyDescent="0.25">
      <c r="A57" s="42" t="s">
        <v>579</v>
      </c>
      <c r="B57" s="40" t="s">
        <v>1</v>
      </c>
      <c r="C57" s="43" t="s">
        <v>599</v>
      </c>
      <c r="D57" s="41">
        <v>75000</v>
      </c>
      <c r="E57" s="41">
        <v>6500</v>
      </c>
      <c r="F57" s="41">
        <f t="shared" si="0"/>
        <v>8.6666666666666679</v>
      </c>
    </row>
    <row r="58" spans="1:6" x14ac:dyDescent="0.25">
      <c r="A58" s="42" t="s">
        <v>581</v>
      </c>
      <c r="B58" s="40" t="s">
        <v>1</v>
      </c>
      <c r="C58" s="43" t="s">
        <v>600</v>
      </c>
      <c r="D58" s="41">
        <v>18500</v>
      </c>
      <c r="E58" s="41">
        <v>3500</v>
      </c>
      <c r="F58" s="41">
        <f t="shared" si="0"/>
        <v>18.918918918918919</v>
      </c>
    </row>
    <row r="59" spans="1:6" x14ac:dyDescent="0.25">
      <c r="A59" s="42" t="s">
        <v>601</v>
      </c>
      <c r="B59" s="40" t="s">
        <v>1</v>
      </c>
      <c r="C59" s="43" t="s">
        <v>602</v>
      </c>
      <c r="D59" s="41">
        <v>17232212</v>
      </c>
      <c r="E59" s="41">
        <v>17232212</v>
      </c>
      <c r="F59" s="41">
        <f t="shared" si="0"/>
        <v>100</v>
      </c>
    </row>
    <row r="60" spans="1:6" x14ac:dyDescent="0.25">
      <c r="A60" s="42" t="s">
        <v>567</v>
      </c>
      <c r="B60" s="40" t="s">
        <v>1</v>
      </c>
      <c r="C60" s="43" t="s">
        <v>603</v>
      </c>
      <c r="D60" s="41">
        <v>17232212</v>
      </c>
      <c r="E60" s="41">
        <v>17232212</v>
      </c>
      <c r="F60" s="41">
        <f t="shared" si="0"/>
        <v>100</v>
      </c>
    </row>
    <row r="61" spans="1:6" x14ac:dyDescent="0.25">
      <c r="A61" s="42" t="s">
        <v>604</v>
      </c>
      <c r="B61" s="40" t="s">
        <v>1</v>
      </c>
      <c r="C61" s="43" t="s">
        <v>605</v>
      </c>
      <c r="D61" s="41">
        <v>17232212</v>
      </c>
      <c r="E61" s="41">
        <v>17232212</v>
      </c>
      <c r="F61" s="41">
        <f t="shared" si="0"/>
        <v>100</v>
      </c>
    </row>
    <row r="62" spans="1:6" x14ac:dyDescent="0.25">
      <c r="A62" s="42" t="s">
        <v>606</v>
      </c>
      <c r="B62" s="40" t="s">
        <v>1</v>
      </c>
      <c r="C62" s="43" t="s">
        <v>607</v>
      </c>
      <c r="D62" s="41">
        <v>18810747.34</v>
      </c>
      <c r="E62" s="44" t="s">
        <v>23</v>
      </c>
      <c r="F62" s="41" t="e">
        <f t="shared" si="0"/>
        <v>#VALUE!</v>
      </c>
    </row>
    <row r="63" spans="1:6" x14ac:dyDescent="0.25">
      <c r="A63" s="42" t="s">
        <v>567</v>
      </c>
      <c r="B63" s="40" t="s">
        <v>1</v>
      </c>
      <c r="C63" s="43" t="s">
        <v>608</v>
      </c>
      <c r="D63" s="41">
        <v>18810747.34</v>
      </c>
      <c r="E63" s="44" t="s">
        <v>23</v>
      </c>
      <c r="F63" s="41" t="e">
        <f t="shared" si="0"/>
        <v>#VALUE!</v>
      </c>
    </row>
    <row r="64" spans="1:6" x14ac:dyDescent="0.25">
      <c r="A64" s="42" t="s">
        <v>609</v>
      </c>
      <c r="B64" s="40" t="s">
        <v>1</v>
      </c>
      <c r="C64" s="43" t="s">
        <v>610</v>
      </c>
      <c r="D64" s="41">
        <v>18810747.34</v>
      </c>
      <c r="E64" s="44" t="s">
        <v>23</v>
      </c>
      <c r="F64" s="41" t="e">
        <f t="shared" si="0"/>
        <v>#VALUE!</v>
      </c>
    </row>
    <row r="65" spans="1:6" x14ac:dyDescent="0.25">
      <c r="A65" s="42" t="s">
        <v>611</v>
      </c>
      <c r="B65" s="40" t="s">
        <v>1</v>
      </c>
      <c r="C65" s="43" t="s">
        <v>612</v>
      </c>
      <c r="D65" s="41">
        <v>209435247.62</v>
      </c>
      <c r="E65" s="41">
        <v>190409625.55000001</v>
      </c>
      <c r="F65" s="41">
        <f t="shared" si="0"/>
        <v>90.915749719206701</v>
      </c>
    </row>
    <row r="66" spans="1:6" ht="32.25" x14ac:dyDescent="0.25">
      <c r="A66" s="42" t="s">
        <v>528</v>
      </c>
      <c r="B66" s="40" t="s">
        <v>1</v>
      </c>
      <c r="C66" s="43" t="s">
        <v>613</v>
      </c>
      <c r="D66" s="41">
        <v>23458970.670000002</v>
      </c>
      <c r="E66" s="41">
        <v>21049457.640000001</v>
      </c>
      <c r="F66" s="41">
        <f t="shared" si="0"/>
        <v>89.728820314007407</v>
      </c>
    </row>
    <row r="67" spans="1:6" x14ac:dyDescent="0.25">
      <c r="A67" s="42" t="s">
        <v>614</v>
      </c>
      <c r="B67" s="40" t="s">
        <v>1</v>
      </c>
      <c r="C67" s="43" t="s">
        <v>615</v>
      </c>
      <c r="D67" s="44" t="s">
        <v>23</v>
      </c>
      <c r="E67" s="44" t="s">
        <v>23</v>
      </c>
      <c r="F67" s="41" t="e">
        <f t="shared" si="0"/>
        <v>#VALUE!</v>
      </c>
    </row>
    <row r="68" spans="1:6" x14ac:dyDescent="0.25">
      <c r="A68" s="42" t="s">
        <v>616</v>
      </c>
      <c r="B68" s="40" t="s">
        <v>1</v>
      </c>
      <c r="C68" s="43" t="s">
        <v>617</v>
      </c>
      <c r="D68" s="44" t="s">
        <v>23</v>
      </c>
      <c r="E68" s="44" t="s">
        <v>23</v>
      </c>
      <c r="F68" s="41" t="e">
        <f t="shared" si="0"/>
        <v>#VALUE!</v>
      </c>
    </row>
    <row r="69" spans="1:6" x14ac:dyDescent="0.25">
      <c r="A69" s="42" t="s">
        <v>618</v>
      </c>
      <c r="B69" s="40" t="s">
        <v>1</v>
      </c>
      <c r="C69" s="43" t="s">
        <v>619</v>
      </c>
      <c r="D69" s="44" t="s">
        <v>23</v>
      </c>
      <c r="E69" s="44" t="s">
        <v>23</v>
      </c>
      <c r="F69" s="41" t="e">
        <f t="shared" si="0"/>
        <v>#VALUE!</v>
      </c>
    </row>
    <row r="70" spans="1:6" ht="21.75" x14ac:dyDescent="0.25">
      <c r="A70" s="42" t="s">
        <v>620</v>
      </c>
      <c r="B70" s="40" t="s">
        <v>1</v>
      </c>
      <c r="C70" s="43" t="s">
        <v>621</v>
      </c>
      <c r="D70" s="44" t="s">
        <v>23</v>
      </c>
      <c r="E70" s="44" t="s">
        <v>23</v>
      </c>
      <c r="F70" s="41" t="e">
        <f t="shared" si="0"/>
        <v>#VALUE!</v>
      </c>
    </row>
    <row r="71" spans="1:6" x14ac:dyDescent="0.25">
      <c r="A71" s="42" t="s">
        <v>530</v>
      </c>
      <c r="B71" s="40" t="s">
        <v>1</v>
      </c>
      <c r="C71" s="43" t="s">
        <v>622</v>
      </c>
      <c r="D71" s="41">
        <v>23458970.670000002</v>
      </c>
      <c r="E71" s="41">
        <v>21049457.640000001</v>
      </c>
      <c r="F71" s="41">
        <f t="shared" ref="F71:F134" si="1">E71/D71*100</f>
        <v>89.728820314007407</v>
      </c>
    </row>
    <row r="72" spans="1:6" x14ac:dyDescent="0.25">
      <c r="A72" s="42" t="s">
        <v>532</v>
      </c>
      <c r="B72" s="40" t="s">
        <v>1</v>
      </c>
      <c r="C72" s="43" t="s">
        <v>623</v>
      </c>
      <c r="D72" s="41">
        <v>17856127.670000002</v>
      </c>
      <c r="E72" s="41">
        <v>16075048.84</v>
      </c>
      <c r="F72" s="41">
        <f t="shared" si="1"/>
        <v>90.02539149071842</v>
      </c>
    </row>
    <row r="73" spans="1:6" ht="21.75" x14ac:dyDescent="0.25">
      <c r="A73" s="42" t="s">
        <v>534</v>
      </c>
      <c r="B73" s="40" t="s">
        <v>1</v>
      </c>
      <c r="C73" s="43" t="s">
        <v>624</v>
      </c>
      <c r="D73" s="41">
        <v>303864</v>
      </c>
      <c r="E73" s="41">
        <v>303864</v>
      </c>
      <c r="F73" s="41">
        <f t="shared" si="1"/>
        <v>100</v>
      </c>
    </row>
    <row r="74" spans="1:6" ht="32.25" x14ac:dyDescent="0.25">
      <c r="A74" s="42" t="s">
        <v>536</v>
      </c>
      <c r="B74" s="40" t="s">
        <v>1</v>
      </c>
      <c r="C74" s="43" t="s">
        <v>625</v>
      </c>
      <c r="D74" s="41">
        <v>5298979</v>
      </c>
      <c r="E74" s="41">
        <v>4670544.8</v>
      </c>
      <c r="F74" s="41">
        <f t="shared" si="1"/>
        <v>88.140466304924018</v>
      </c>
    </row>
    <row r="75" spans="1:6" ht="21.75" x14ac:dyDescent="0.25">
      <c r="A75" s="42" t="s">
        <v>547</v>
      </c>
      <c r="B75" s="40" t="s">
        <v>1</v>
      </c>
      <c r="C75" s="43" t="s">
        <v>626</v>
      </c>
      <c r="D75" s="41">
        <v>124953642.55</v>
      </c>
      <c r="E75" s="41">
        <v>109851571.83</v>
      </c>
      <c r="F75" s="41">
        <f t="shared" si="1"/>
        <v>87.913861163385505</v>
      </c>
    </row>
    <row r="76" spans="1:6" ht="21.75" x14ac:dyDescent="0.25">
      <c r="A76" s="42" t="s">
        <v>549</v>
      </c>
      <c r="B76" s="40" t="s">
        <v>1</v>
      </c>
      <c r="C76" s="43" t="s">
        <v>627</v>
      </c>
      <c r="D76" s="41">
        <v>124953642.55</v>
      </c>
      <c r="E76" s="41">
        <v>109851571.83</v>
      </c>
      <c r="F76" s="41">
        <f t="shared" si="1"/>
        <v>87.913861163385505</v>
      </c>
    </row>
    <row r="77" spans="1:6" ht="21.75" x14ac:dyDescent="0.25">
      <c r="A77" s="42" t="s">
        <v>562</v>
      </c>
      <c r="B77" s="40" t="s">
        <v>1</v>
      </c>
      <c r="C77" s="43" t="s">
        <v>628</v>
      </c>
      <c r="D77" s="41">
        <v>13435663</v>
      </c>
      <c r="E77" s="41">
        <v>5896261</v>
      </c>
      <c r="F77" s="41">
        <f t="shared" si="1"/>
        <v>43.885151034228834</v>
      </c>
    </row>
    <row r="78" spans="1:6" x14ac:dyDescent="0.25">
      <c r="A78" s="42" t="s">
        <v>551</v>
      </c>
      <c r="B78" s="40" t="s">
        <v>1</v>
      </c>
      <c r="C78" s="43" t="s">
        <v>629</v>
      </c>
      <c r="D78" s="41">
        <v>111517979.55</v>
      </c>
      <c r="E78" s="41">
        <v>103955310.83</v>
      </c>
      <c r="F78" s="41">
        <f t="shared" si="1"/>
        <v>93.218431009495447</v>
      </c>
    </row>
    <row r="79" spans="1:6" x14ac:dyDescent="0.25">
      <c r="A79" s="42" t="s">
        <v>565</v>
      </c>
      <c r="B79" s="40" t="s">
        <v>1</v>
      </c>
      <c r="C79" s="43" t="s">
        <v>630</v>
      </c>
      <c r="D79" s="44" t="s">
        <v>23</v>
      </c>
      <c r="E79" s="44" t="s">
        <v>23</v>
      </c>
      <c r="F79" s="41" t="e">
        <f t="shared" si="1"/>
        <v>#VALUE!</v>
      </c>
    </row>
    <row r="80" spans="1:6" x14ac:dyDescent="0.25">
      <c r="A80" s="42" t="s">
        <v>631</v>
      </c>
      <c r="B80" s="40" t="s">
        <v>1</v>
      </c>
      <c r="C80" s="43" t="s">
        <v>632</v>
      </c>
      <c r="D80" s="41">
        <v>99000</v>
      </c>
      <c r="E80" s="41">
        <v>45000</v>
      </c>
      <c r="F80" s="41">
        <f t="shared" si="1"/>
        <v>45.454545454545453</v>
      </c>
    </row>
    <row r="81" spans="1:6" x14ac:dyDescent="0.25">
      <c r="A81" s="42" t="s">
        <v>633</v>
      </c>
      <c r="B81" s="40" t="s">
        <v>1</v>
      </c>
      <c r="C81" s="43" t="s">
        <v>634</v>
      </c>
      <c r="D81" s="41">
        <v>99000</v>
      </c>
      <c r="E81" s="41">
        <v>45000</v>
      </c>
      <c r="F81" s="41">
        <f t="shared" si="1"/>
        <v>45.454545454545453</v>
      </c>
    </row>
    <row r="82" spans="1:6" ht="21.75" x14ac:dyDescent="0.25">
      <c r="A82" s="42" t="s">
        <v>635</v>
      </c>
      <c r="B82" s="40" t="s">
        <v>1</v>
      </c>
      <c r="C82" s="43" t="s">
        <v>636</v>
      </c>
      <c r="D82" s="41">
        <v>7157297</v>
      </c>
      <c r="E82" s="41">
        <v>6860453.6799999997</v>
      </c>
      <c r="F82" s="41">
        <f t="shared" si="1"/>
        <v>95.852577865638381</v>
      </c>
    </row>
    <row r="83" spans="1:6" x14ac:dyDescent="0.25">
      <c r="A83" s="42" t="s">
        <v>637</v>
      </c>
      <c r="B83" s="40" t="s">
        <v>1</v>
      </c>
      <c r="C83" s="43" t="s">
        <v>638</v>
      </c>
      <c r="D83" s="41">
        <v>7157297</v>
      </c>
      <c r="E83" s="41">
        <v>6860453.6799999997</v>
      </c>
      <c r="F83" s="41">
        <f t="shared" si="1"/>
        <v>95.852577865638381</v>
      </c>
    </row>
    <row r="84" spans="1:6" ht="21.75" x14ac:dyDescent="0.25">
      <c r="A84" s="42" t="s">
        <v>639</v>
      </c>
      <c r="B84" s="40" t="s">
        <v>1</v>
      </c>
      <c r="C84" s="43" t="s">
        <v>640</v>
      </c>
      <c r="D84" s="41">
        <v>7157297</v>
      </c>
      <c r="E84" s="41">
        <v>6860453.6799999997</v>
      </c>
      <c r="F84" s="41">
        <f t="shared" si="1"/>
        <v>95.852577865638381</v>
      </c>
    </row>
    <row r="85" spans="1:6" x14ac:dyDescent="0.25">
      <c r="A85" s="42" t="s">
        <v>594</v>
      </c>
      <c r="B85" s="40" t="s">
        <v>1</v>
      </c>
      <c r="C85" s="43" t="s">
        <v>641</v>
      </c>
      <c r="D85" s="41">
        <v>19843605</v>
      </c>
      <c r="E85" s="41">
        <v>18680410</v>
      </c>
      <c r="F85" s="41">
        <f t="shared" si="1"/>
        <v>94.138187088485182</v>
      </c>
    </row>
    <row r="86" spans="1:6" x14ac:dyDescent="0.25">
      <c r="A86" s="42" t="s">
        <v>642</v>
      </c>
      <c r="B86" s="40" t="s">
        <v>1</v>
      </c>
      <c r="C86" s="43" t="s">
        <v>643</v>
      </c>
      <c r="D86" s="41">
        <v>150100</v>
      </c>
      <c r="E86" s="41">
        <v>150100</v>
      </c>
      <c r="F86" s="41">
        <f t="shared" si="1"/>
        <v>100</v>
      </c>
    </row>
    <row r="87" spans="1:6" x14ac:dyDescent="0.25">
      <c r="A87" s="42" t="s">
        <v>427</v>
      </c>
      <c r="B87" s="40" t="s">
        <v>1</v>
      </c>
      <c r="C87" s="43" t="s">
        <v>644</v>
      </c>
      <c r="D87" s="41">
        <v>19693505</v>
      </c>
      <c r="E87" s="41">
        <v>18530310</v>
      </c>
      <c r="F87" s="41">
        <f t="shared" si="1"/>
        <v>94.093509509861249</v>
      </c>
    </row>
    <row r="88" spans="1:6" x14ac:dyDescent="0.25">
      <c r="A88" s="42" t="s">
        <v>567</v>
      </c>
      <c r="B88" s="40" t="s">
        <v>1</v>
      </c>
      <c r="C88" s="43" t="s">
        <v>645</v>
      </c>
      <c r="D88" s="41">
        <v>33922732.399999999</v>
      </c>
      <c r="E88" s="41">
        <v>33922732.399999999</v>
      </c>
      <c r="F88" s="41">
        <f t="shared" si="1"/>
        <v>100</v>
      </c>
    </row>
    <row r="89" spans="1:6" ht="32.25" x14ac:dyDescent="0.25">
      <c r="A89" s="42" t="s">
        <v>569</v>
      </c>
      <c r="B89" s="40" t="s">
        <v>1</v>
      </c>
      <c r="C89" s="43" t="s">
        <v>646</v>
      </c>
      <c r="D89" s="41">
        <v>33259732.399999999</v>
      </c>
      <c r="E89" s="41">
        <v>33259732.399999999</v>
      </c>
      <c r="F89" s="41">
        <f t="shared" si="1"/>
        <v>100</v>
      </c>
    </row>
    <row r="90" spans="1:6" ht="32.25" x14ac:dyDescent="0.25">
      <c r="A90" s="42" t="s">
        <v>571</v>
      </c>
      <c r="B90" s="40" t="s">
        <v>1</v>
      </c>
      <c r="C90" s="43" t="s">
        <v>647</v>
      </c>
      <c r="D90" s="41">
        <v>27904732.399999999</v>
      </c>
      <c r="E90" s="41">
        <v>27904732.399999999</v>
      </c>
      <c r="F90" s="41">
        <f t="shared" si="1"/>
        <v>100</v>
      </c>
    </row>
    <row r="91" spans="1:6" ht="32.25" x14ac:dyDescent="0.25">
      <c r="A91" s="42" t="s">
        <v>648</v>
      </c>
      <c r="B91" s="40" t="s">
        <v>1</v>
      </c>
      <c r="C91" s="43" t="s">
        <v>649</v>
      </c>
      <c r="D91" s="41">
        <v>5355000</v>
      </c>
      <c r="E91" s="41">
        <v>5355000</v>
      </c>
      <c r="F91" s="41">
        <f t="shared" si="1"/>
        <v>100</v>
      </c>
    </row>
    <row r="92" spans="1:6" x14ac:dyDescent="0.25">
      <c r="A92" s="42" t="s">
        <v>577</v>
      </c>
      <c r="B92" s="40" t="s">
        <v>1</v>
      </c>
      <c r="C92" s="43" t="s">
        <v>650</v>
      </c>
      <c r="D92" s="41">
        <v>663000</v>
      </c>
      <c r="E92" s="41">
        <v>663000</v>
      </c>
      <c r="F92" s="41">
        <f t="shared" si="1"/>
        <v>100</v>
      </c>
    </row>
    <row r="93" spans="1:6" x14ac:dyDescent="0.25">
      <c r="A93" s="42" t="s">
        <v>579</v>
      </c>
      <c r="B93" s="40" t="s">
        <v>1</v>
      </c>
      <c r="C93" s="43" t="s">
        <v>651</v>
      </c>
      <c r="D93" s="44" t="s">
        <v>23</v>
      </c>
      <c r="E93" s="44" t="s">
        <v>23</v>
      </c>
      <c r="F93" s="41" t="e">
        <f t="shared" si="1"/>
        <v>#VALUE!</v>
      </c>
    </row>
    <row r="94" spans="1:6" x14ac:dyDescent="0.25">
      <c r="A94" s="42" t="s">
        <v>581</v>
      </c>
      <c r="B94" s="40" t="s">
        <v>1</v>
      </c>
      <c r="C94" s="43" t="s">
        <v>652</v>
      </c>
      <c r="D94" s="41">
        <v>663000</v>
      </c>
      <c r="E94" s="41">
        <v>663000</v>
      </c>
      <c r="F94" s="41">
        <f t="shared" si="1"/>
        <v>100</v>
      </c>
    </row>
    <row r="95" spans="1:6" x14ac:dyDescent="0.25">
      <c r="A95" s="42" t="s">
        <v>653</v>
      </c>
      <c r="B95" s="40" t="s">
        <v>1</v>
      </c>
      <c r="C95" s="43" t="s">
        <v>654</v>
      </c>
      <c r="D95" s="41">
        <v>3463100</v>
      </c>
      <c r="E95" s="41">
        <v>3396000</v>
      </c>
      <c r="F95" s="41">
        <f t="shared" si="1"/>
        <v>98.062429615084739</v>
      </c>
    </row>
    <row r="96" spans="1:6" x14ac:dyDescent="0.25">
      <c r="A96" s="42" t="s">
        <v>655</v>
      </c>
      <c r="B96" s="40" t="s">
        <v>1</v>
      </c>
      <c r="C96" s="43" t="s">
        <v>656</v>
      </c>
      <c r="D96" s="41">
        <v>3463100</v>
      </c>
      <c r="E96" s="41">
        <v>3396000</v>
      </c>
      <c r="F96" s="41">
        <f t="shared" si="1"/>
        <v>98.062429615084739</v>
      </c>
    </row>
    <row r="97" spans="1:6" ht="32.25" x14ac:dyDescent="0.25">
      <c r="A97" s="42" t="s">
        <v>528</v>
      </c>
      <c r="B97" s="40" t="s">
        <v>1</v>
      </c>
      <c r="C97" s="43" t="s">
        <v>657</v>
      </c>
      <c r="D97" s="44" t="s">
        <v>23</v>
      </c>
      <c r="E97" s="44" t="s">
        <v>23</v>
      </c>
      <c r="F97" s="41" t="e">
        <f t="shared" si="1"/>
        <v>#VALUE!</v>
      </c>
    </row>
    <row r="98" spans="1:6" x14ac:dyDescent="0.25">
      <c r="A98" s="42" t="s">
        <v>530</v>
      </c>
      <c r="B98" s="40" t="s">
        <v>1</v>
      </c>
      <c r="C98" s="43" t="s">
        <v>658</v>
      </c>
      <c r="D98" s="44" t="s">
        <v>23</v>
      </c>
      <c r="E98" s="44" t="s">
        <v>23</v>
      </c>
      <c r="F98" s="41" t="e">
        <f t="shared" si="1"/>
        <v>#VALUE!</v>
      </c>
    </row>
    <row r="99" spans="1:6" x14ac:dyDescent="0.25">
      <c r="A99" s="42" t="s">
        <v>532</v>
      </c>
      <c r="B99" s="40" t="s">
        <v>1</v>
      </c>
      <c r="C99" s="43" t="s">
        <v>659</v>
      </c>
      <c r="D99" s="44" t="s">
        <v>23</v>
      </c>
      <c r="E99" s="44" t="s">
        <v>23</v>
      </c>
      <c r="F99" s="41" t="e">
        <f t="shared" si="1"/>
        <v>#VALUE!</v>
      </c>
    </row>
    <row r="100" spans="1:6" ht="21.75" x14ac:dyDescent="0.25">
      <c r="A100" s="42" t="s">
        <v>534</v>
      </c>
      <c r="B100" s="40" t="s">
        <v>1</v>
      </c>
      <c r="C100" s="43" t="s">
        <v>660</v>
      </c>
      <c r="D100" s="44" t="s">
        <v>23</v>
      </c>
      <c r="E100" s="44" t="s">
        <v>23</v>
      </c>
      <c r="F100" s="41" t="e">
        <f t="shared" si="1"/>
        <v>#VALUE!</v>
      </c>
    </row>
    <row r="101" spans="1:6" ht="32.25" x14ac:dyDescent="0.25">
      <c r="A101" s="42" t="s">
        <v>536</v>
      </c>
      <c r="B101" s="40" t="s">
        <v>1</v>
      </c>
      <c r="C101" s="43" t="s">
        <v>661</v>
      </c>
      <c r="D101" s="44" t="s">
        <v>23</v>
      </c>
      <c r="E101" s="44" t="s">
        <v>23</v>
      </c>
      <c r="F101" s="41" t="e">
        <f t="shared" si="1"/>
        <v>#VALUE!</v>
      </c>
    </row>
    <row r="102" spans="1:6" ht="21.75" x14ac:dyDescent="0.25">
      <c r="A102" s="42" t="s">
        <v>547</v>
      </c>
      <c r="B102" s="40" t="s">
        <v>1</v>
      </c>
      <c r="C102" s="43" t="s">
        <v>662</v>
      </c>
      <c r="D102" s="44" t="s">
        <v>23</v>
      </c>
      <c r="E102" s="44" t="s">
        <v>23</v>
      </c>
      <c r="F102" s="41" t="e">
        <f t="shared" si="1"/>
        <v>#VALUE!</v>
      </c>
    </row>
    <row r="103" spans="1:6" ht="21.75" x14ac:dyDescent="0.25">
      <c r="A103" s="42" t="s">
        <v>549</v>
      </c>
      <c r="B103" s="40" t="s">
        <v>1</v>
      </c>
      <c r="C103" s="43" t="s">
        <v>663</v>
      </c>
      <c r="D103" s="44" t="s">
        <v>23</v>
      </c>
      <c r="E103" s="44" t="s">
        <v>23</v>
      </c>
      <c r="F103" s="41" t="e">
        <f t="shared" si="1"/>
        <v>#VALUE!</v>
      </c>
    </row>
    <row r="104" spans="1:6" x14ac:dyDescent="0.25">
      <c r="A104" s="42" t="s">
        <v>551</v>
      </c>
      <c r="B104" s="40" t="s">
        <v>1</v>
      </c>
      <c r="C104" s="43" t="s">
        <v>664</v>
      </c>
      <c r="D104" s="44" t="s">
        <v>23</v>
      </c>
      <c r="E104" s="44" t="s">
        <v>23</v>
      </c>
      <c r="F104" s="41" t="e">
        <f t="shared" si="1"/>
        <v>#VALUE!</v>
      </c>
    </row>
    <row r="105" spans="1:6" x14ac:dyDescent="0.25">
      <c r="A105" s="42" t="s">
        <v>594</v>
      </c>
      <c r="B105" s="40" t="s">
        <v>1</v>
      </c>
      <c r="C105" s="43" t="s">
        <v>665</v>
      </c>
      <c r="D105" s="41">
        <v>3463100</v>
      </c>
      <c r="E105" s="41">
        <v>3396000</v>
      </c>
      <c r="F105" s="41">
        <f t="shared" si="1"/>
        <v>98.062429615084739</v>
      </c>
    </row>
    <row r="106" spans="1:6" x14ac:dyDescent="0.25">
      <c r="A106" s="42" t="s">
        <v>642</v>
      </c>
      <c r="B106" s="40" t="s">
        <v>1</v>
      </c>
      <c r="C106" s="43" t="s">
        <v>666</v>
      </c>
      <c r="D106" s="41">
        <v>3463100</v>
      </c>
      <c r="E106" s="41">
        <v>3396000</v>
      </c>
      <c r="F106" s="41">
        <f t="shared" si="1"/>
        <v>98.062429615084739</v>
      </c>
    </row>
    <row r="107" spans="1:6" x14ac:dyDescent="0.25">
      <c r="A107" s="42" t="s">
        <v>667</v>
      </c>
      <c r="B107" s="40" t="s">
        <v>1</v>
      </c>
      <c r="C107" s="43" t="s">
        <v>668</v>
      </c>
      <c r="D107" s="41">
        <v>48547459.810000002</v>
      </c>
      <c r="E107" s="41">
        <v>48138944.109999999</v>
      </c>
      <c r="F107" s="41">
        <f t="shared" si="1"/>
        <v>99.158523017272557</v>
      </c>
    </row>
    <row r="108" spans="1:6" x14ac:dyDescent="0.25">
      <c r="A108" s="42" t="s">
        <v>669</v>
      </c>
      <c r="B108" s="40" t="s">
        <v>1</v>
      </c>
      <c r="C108" s="43" t="s">
        <v>670</v>
      </c>
      <c r="D108" s="41">
        <v>23958033</v>
      </c>
      <c r="E108" s="41">
        <v>23549607.300000001</v>
      </c>
      <c r="F108" s="41">
        <f t="shared" si="1"/>
        <v>98.295245273265962</v>
      </c>
    </row>
    <row r="109" spans="1:6" ht="32.25" x14ac:dyDescent="0.25">
      <c r="A109" s="42" t="s">
        <v>528</v>
      </c>
      <c r="B109" s="40" t="s">
        <v>1</v>
      </c>
      <c r="C109" s="43" t="s">
        <v>671</v>
      </c>
      <c r="D109" s="41">
        <v>20716313</v>
      </c>
      <c r="E109" s="41">
        <v>20629893.32</v>
      </c>
      <c r="F109" s="41">
        <f t="shared" si="1"/>
        <v>99.58284237161314</v>
      </c>
    </row>
    <row r="110" spans="1:6" x14ac:dyDescent="0.25">
      <c r="A110" s="42" t="s">
        <v>614</v>
      </c>
      <c r="B110" s="40" t="s">
        <v>1</v>
      </c>
      <c r="C110" s="43" t="s">
        <v>672</v>
      </c>
      <c r="D110" s="41">
        <v>20716313</v>
      </c>
      <c r="E110" s="41">
        <v>20629893.32</v>
      </c>
      <c r="F110" s="41">
        <f t="shared" si="1"/>
        <v>99.58284237161314</v>
      </c>
    </row>
    <row r="111" spans="1:6" x14ac:dyDescent="0.25">
      <c r="A111" s="42" t="s">
        <v>616</v>
      </c>
      <c r="B111" s="40" t="s">
        <v>1</v>
      </c>
      <c r="C111" s="43" t="s">
        <v>673</v>
      </c>
      <c r="D111" s="41">
        <v>15302557</v>
      </c>
      <c r="E111" s="41">
        <v>15302557</v>
      </c>
      <c r="F111" s="41">
        <f t="shared" si="1"/>
        <v>100</v>
      </c>
    </row>
    <row r="112" spans="1:6" x14ac:dyDescent="0.25">
      <c r="A112" s="42" t="s">
        <v>618</v>
      </c>
      <c r="B112" s="40" t="s">
        <v>1</v>
      </c>
      <c r="C112" s="43" t="s">
        <v>674</v>
      </c>
      <c r="D112" s="41">
        <v>792383.8</v>
      </c>
      <c r="E112" s="41">
        <v>705964.12</v>
      </c>
      <c r="F112" s="41">
        <f t="shared" si="1"/>
        <v>89.093709386789584</v>
      </c>
    </row>
    <row r="113" spans="1:6" ht="21.75" x14ac:dyDescent="0.25">
      <c r="A113" s="42" t="s">
        <v>620</v>
      </c>
      <c r="B113" s="40" t="s">
        <v>1</v>
      </c>
      <c r="C113" s="43" t="s">
        <v>675</v>
      </c>
      <c r="D113" s="41">
        <v>4621372.2</v>
      </c>
      <c r="E113" s="41">
        <v>4621372.2</v>
      </c>
      <c r="F113" s="41">
        <f t="shared" si="1"/>
        <v>100</v>
      </c>
    </row>
    <row r="114" spans="1:6" ht="21.75" x14ac:dyDescent="0.25">
      <c r="A114" s="42" t="s">
        <v>547</v>
      </c>
      <c r="B114" s="40" t="s">
        <v>1</v>
      </c>
      <c r="C114" s="43" t="s">
        <v>676</v>
      </c>
      <c r="D114" s="41">
        <v>3236720</v>
      </c>
      <c r="E114" s="41">
        <v>2919713.98</v>
      </c>
      <c r="F114" s="41">
        <f t="shared" si="1"/>
        <v>90.205948614646928</v>
      </c>
    </row>
    <row r="115" spans="1:6" ht="21.75" x14ac:dyDescent="0.25">
      <c r="A115" s="42" t="s">
        <v>549</v>
      </c>
      <c r="B115" s="40" t="s">
        <v>1</v>
      </c>
      <c r="C115" s="43" t="s">
        <v>677</v>
      </c>
      <c r="D115" s="41">
        <v>3236720</v>
      </c>
      <c r="E115" s="41">
        <v>2919713.98</v>
      </c>
      <c r="F115" s="41">
        <f t="shared" si="1"/>
        <v>90.205948614646928</v>
      </c>
    </row>
    <row r="116" spans="1:6" x14ac:dyDescent="0.25">
      <c r="A116" s="42" t="s">
        <v>551</v>
      </c>
      <c r="B116" s="40" t="s">
        <v>1</v>
      </c>
      <c r="C116" s="43" t="s">
        <v>678</v>
      </c>
      <c r="D116" s="41">
        <v>2016514</v>
      </c>
      <c r="E116" s="41">
        <v>1728890.84</v>
      </c>
      <c r="F116" s="41">
        <f t="shared" si="1"/>
        <v>85.736614771829011</v>
      </c>
    </row>
    <row r="117" spans="1:6" x14ac:dyDescent="0.25">
      <c r="A117" s="42" t="s">
        <v>565</v>
      </c>
      <c r="B117" s="40" t="s">
        <v>1</v>
      </c>
      <c r="C117" s="43" t="s">
        <v>679</v>
      </c>
      <c r="D117" s="41">
        <v>1220206</v>
      </c>
      <c r="E117" s="41">
        <v>1190823.1399999999</v>
      </c>
      <c r="F117" s="41">
        <f t="shared" si="1"/>
        <v>97.591975453325091</v>
      </c>
    </row>
    <row r="118" spans="1:6" x14ac:dyDescent="0.25">
      <c r="A118" s="42" t="s">
        <v>567</v>
      </c>
      <c r="B118" s="40" t="s">
        <v>1</v>
      </c>
      <c r="C118" s="43" t="s">
        <v>680</v>
      </c>
      <c r="D118" s="41">
        <v>5000</v>
      </c>
      <c r="E118" s="44" t="s">
        <v>23</v>
      </c>
      <c r="F118" s="41" t="e">
        <f t="shared" si="1"/>
        <v>#VALUE!</v>
      </c>
    </row>
    <row r="119" spans="1:6" x14ac:dyDescent="0.25">
      <c r="A119" s="42" t="s">
        <v>577</v>
      </c>
      <c r="B119" s="40" t="s">
        <v>1</v>
      </c>
      <c r="C119" s="43" t="s">
        <v>681</v>
      </c>
      <c r="D119" s="41">
        <v>5000</v>
      </c>
      <c r="E119" s="44" t="s">
        <v>23</v>
      </c>
      <c r="F119" s="41" t="e">
        <f t="shared" si="1"/>
        <v>#VALUE!</v>
      </c>
    </row>
    <row r="120" spans="1:6" x14ac:dyDescent="0.25">
      <c r="A120" s="42" t="s">
        <v>581</v>
      </c>
      <c r="B120" s="40" t="s">
        <v>1</v>
      </c>
      <c r="C120" s="43" t="s">
        <v>682</v>
      </c>
      <c r="D120" s="41">
        <v>5000</v>
      </c>
      <c r="E120" s="44" t="s">
        <v>23</v>
      </c>
      <c r="F120" s="41" t="e">
        <f t="shared" si="1"/>
        <v>#VALUE!</v>
      </c>
    </row>
    <row r="121" spans="1:6" ht="21.75" x14ac:dyDescent="0.25">
      <c r="A121" s="42" t="s">
        <v>683</v>
      </c>
      <c r="B121" s="40" t="s">
        <v>1</v>
      </c>
      <c r="C121" s="43" t="s">
        <v>684</v>
      </c>
      <c r="D121" s="41">
        <v>23839426.809999999</v>
      </c>
      <c r="E121" s="41">
        <v>23839336.809999999</v>
      </c>
      <c r="F121" s="41">
        <f t="shared" si="1"/>
        <v>99.999622474144545</v>
      </c>
    </row>
    <row r="122" spans="1:6" ht="32.25" x14ac:dyDescent="0.25">
      <c r="A122" s="42" t="s">
        <v>528</v>
      </c>
      <c r="B122" s="40" t="s">
        <v>1</v>
      </c>
      <c r="C122" s="43" t="s">
        <v>685</v>
      </c>
      <c r="D122" s="44" t="s">
        <v>23</v>
      </c>
      <c r="E122" s="44" t="s">
        <v>23</v>
      </c>
      <c r="F122" s="41" t="e">
        <f t="shared" si="1"/>
        <v>#VALUE!</v>
      </c>
    </row>
    <row r="123" spans="1:6" x14ac:dyDescent="0.25">
      <c r="A123" s="42" t="s">
        <v>530</v>
      </c>
      <c r="B123" s="40" t="s">
        <v>1</v>
      </c>
      <c r="C123" s="43" t="s">
        <v>686</v>
      </c>
      <c r="D123" s="44" t="s">
        <v>23</v>
      </c>
      <c r="E123" s="44" t="s">
        <v>23</v>
      </c>
      <c r="F123" s="41" t="e">
        <f t="shared" si="1"/>
        <v>#VALUE!</v>
      </c>
    </row>
    <row r="124" spans="1:6" x14ac:dyDescent="0.25">
      <c r="A124" s="42" t="s">
        <v>544</v>
      </c>
      <c r="B124" s="40" t="s">
        <v>1</v>
      </c>
      <c r="C124" s="43" t="s">
        <v>687</v>
      </c>
      <c r="D124" s="44" t="s">
        <v>23</v>
      </c>
      <c r="E124" s="44" t="s">
        <v>23</v>
      </c>
      <c r="F124" s="41" t="e">
        <f t="shared" si="1"/>
        <v>#VALUE!</v>
      </c>
    </row>
    <row r="125" spans="1:6" ht="21.75" x14ac:dyDescent="0.25">
      <c r="A125" s="42" t="s">
        <v>547</v>
      </c>
      <c r="B125" s="40" t="s">
        <v>1</v>
      </c>
      <c r="C125" s="43" t="s">
        <v>688</v>
      </c>
      <c r="D125" s="41">
        <v>17987753.809999999</v>
      </c>
      <c r="E125" s="41">
        <v>17987753.809999999</v>
      </c>
      <c r="F125" s="41">
        <f t="shared" si="1"/>
        <v>100</v>
      </c>
    </row>
    <row r="126" spans="1:6" ht="21.75" x14ac:dyDescent="0.25">
      <c r="A126" s="42" t="s">
        <v>549</v>
      </c>
      <c r="B126" s="40" t="s">
        <v>1</v>
      </c>
      <c r="C126" s="43" t="s">
        <v>689</v>
      </c>
      <c r="D126" s="41">
        <v>17987753.809999999</v>
      </c>
      <c r="E126" s="41">
        <v>17987753.809999999</v>
      </c>
      <c r="F126" s="41">
        <f t="shared" si="1"/>
        <v>100</v>
      </c>
    </row>
    <row r="127" spans="1:6" x14ac:dyDescent="0.25">
      <c r="A127" s="42" t="s">
        <v>551</v>
      </c>
      <c r="B127" s="40" t="s">
        <v>1</v>
      </c>
      <c r="C127" s="43" t="s">
        <v>690</v>
      </c>
      <c r="D127" s="41">
        <v>17987753.809999999</v>
      </c>
      <c r="E127" s="41">
        <v>17987753.809999999</v>
      </c>
      <c r="F127" s="41">
        <f t="shared" si="1"/>
        <v>100</v>
      </c>
    </row>
    <row r="128" spans="1:6" x14ac:dyDescent="0.25">
      <c r="A128" s="42" t="s">
        <v>594</v>
      </c>
      <c r="B128" s="40" t="s">
        <v>1</v>
      </c>
      <c r="C128" s="43" t="s">
        <v>691</v>
      </c>
      <c r="D128" s="41">
        <v>5851673</v>
      </c>
      <c r="E128" s="41">
        <v>5851583</v>
      </c>
      <c r="F128" s="41">
        <f t="shared" si="1"/>
        <v>99.99846197830945</v>
      </c>
    </row>
    <row r="129" spans="1:6" x14ac:dyDescent="0.25">
      <c r="A129" s="42" t="s">
        <v>427</v>
      </c>
      <c r="B129" s="40" t="s">
        <v>1</v>
      </c>
      <c r="C129" s="43" t="s">
        <v>692</v>
      </c>
      <c r="D129" s="41">
        <v>5851673</v>
      </c>
      <c r="E129" s="41">
        <v>5851583</v>
      </c>
      <c r="F129" s="41">
        <f t="shared" si="1"/>
        <v>99.99846197830945</v>
      </c>
    </row>
    <row r="130" spans="1:6" ht="21.75" x14ac:dyDescent="0.25">
      <c r="A130" s="42" t="s">
        <v>693</v>
      </c>
      <c r="B130" s="40" t="s">
        <v>1</v>
      </c>
      <c r="C130" s="43" t="s">
        <v>694</v>
      </c>
      <c r="D130" s="41">
        <v>750000</v>
      </c>
      <c r="E130" s="41">
        <v>750000</v>
      </c>
      <c r="F130" s="41">
        <f t="shared" si="1"/>
        <v>100</v>
      </c>
    </row>
    <row r="131" spans="1:6" ht="21.75" x14ac:dyDescent="0.25">
      <c r="A131" s="42" t="s">
        <v>547</v>
      </c>
      <c r="B131" s="40" t="s">
        <v>1</v>
      </c>
      <c r="C131" s="43" t="s">
        <v>695</v>
      </c>
      <c r="D131" s="41">
        <v>50000</v>
      </c>
      <c r="E131" s="41">
        <v>50000</v>
      </c>
      <c r="F131" s="41">
        <f t="shared" si="1"/>
        <v>100</v>
      </c>
    </row>
    <row r="132" spans="1:6" ht="21.75" x14ac:dyDescent="0.25">
      <c r="A132" s="42" t="s">
        <v>549</v>
      </c>
      <c r="B132" s="40" t="s">
        <v>1</v>
      </c>
      <c r="C132" s="43" t="s">
        <v>696</v>
      </c>
      <c r="D132" s="41">
        <v>50000</v>
      </c>
      <c r="E132" s="41">
        <v>50000</v>
      </c>
      <c r="F132" s="41">
        <f t="shared" si="1"/>
        <v>100</v>
      </c>
    </row>
    <row r="133" spans="1:6" x14ac:dyDescent="0.25">
      <c r="A133" s="42" t="s">
        <v>551</v>
      </c>
      <c r="B133" s="40" t="s">
        <v>1</v>
      </c>
      <c r="C133" s="43" t="s">
        <v>697</v>
      </c>
      <c r="D133" s="41">
        <v>50000</v>
      </c>
      <c r="E133" s="41">
        <v>50000</v>
      </c>
      <c r="F133" s="41">
        <f t="shared" si="1"/>
        <v>100</v>
      </c>
    </row>
    <row r="134" spans="1:6" x14ac:dyDescent="0.25">
      <c r="A134" s="42" t="s">
        <v>565</v>
      </c>
      <c r="B134" s="40" t="s">
        <v>1</v>
      </c>
      <c r="C134" s="43" t="s">
        <v>698</v>
      </c>
      <c r="D134" s="44" t="s">
        <v>23</v>
      </c>
      <c r="E134" s="44" t="s">
        <v>23</v>
      </c>
      <c r="F134" s="41" t="e">
        <f t="shared" si="1"/>
        <v>#VALUE!</v>
      </c>
    </row>
    <row r="135" spans="1:6" x14ac:dyDescent="0.25">
      <c r="A135" s="42" t="s">
        <v>594</v>
      </c>
      <c r="B135" s="40" t="s">
        <v>1</v>
      </c>
      <c r="C135" s="43" t="s">
        <v>699</v>
      </c>
      <c r="D135" s="41">
        <v>700000</v>
      </c>
      <c r="E135" s="41">
        <v>700000</v>
      </c>
      <c r="F135" s="41">
        <f t="shared" ref="F135:F198" si="2">E135/D135*100</f>
        <v>100</v>
      </c>
    </row>
    <row r="136" spans="1:6" x14ac:dyDescent="0.25">
      <c r="A136" s="42" t="s">
        <v>427</v>
      </c>
      <c r="B136" s="40" t="s">
        <v>1</v>
      </c>
      <c r="C136" s="43" t="s">
        <v>700</v>
      </c>
      <c r="D136" s="41">
        <v>700000</v>
      </c>
      <c r="E136" s="41">
        <v>700000</v>
      </c>
      <c r="F136" s="41">
        <f t="shared" si="2"/>
        <v>100</v>
      </c>
    </row>
    <row r="137" spans="1:6" x14ac:dyDescent="0.25">
      <c r="A137" s="42" t="s">
        <v>701</v>
      </c>
      <c r="B137" s="40" t="s">
        <v>1</v>
      </c>
      <c r="C137" s="43" t="s">
        <v>702</v>
      </c>
      <c r="D137" s="41">
        <v>828966023.40999997</v>
      </c>
      <c r="E137" s="41">
        <v>755988146.48000002</v>
      </c>
      <c r="F137" s="41">
        <f t="shared" si="2"/>
        <v>91.196517725804824</v>
      </c>
    </row>
    <row r="138" spans="1:6" x14ac:dyDescent="0.25">
      <c r="A138" s="42" t="s">
        <v>703</v>
      </c>
      <c r="B138" s="40" t="s">
        <v>1</v>
      </c>
      <c r="C138" s="43" t="s">
        <v>704</v>
      </c>
      <c r="D138" s="41">
        <v>341600</v>
      </c>
      <c r="E138" s="41">
        <v>258000</v>
      </c>
      <c r="F138" s="41">
        <f t="shared" si="2"/>
        <v>75.526932084309124</v>
      </c>
    </row>
    <row r="139" spans="1:6" ht="32.25" x14ac:dyDescent="0.25">
      <c r="A139" s="42" t="s">
        <v>528</v>
      </c>
      <c r="B139" s="40" t="s">
        <v>1</v>
      </c>
      <c r="C139" s="43" t="s">
        <v>705</v>
      </c>
      <c r="D139" s="41">
        <v>338160</v>
      </c>
      <c r="E139" s="41">
        <v>254560</v>
      </c>
      <c r="F139" s="41">
        <f t="shared" si="2"/>
        <v>75.27797492311332</v>
      </c>
    </row>
    <row r="140" spans="1:6" x14ac:dyDescent="0.25">
      <c r="A140" s="42" t="s">
        <v>530</v>
      </c>
      <c r="B140" s="40" t="s">
        <v>1</v>
      </c>
      <c r="C140" s="43" t="s">
        <v>706</v>
      </c>
      <c r="D140" s="41">
        <v>338160</v>
      </c>
      <c r="E140" s="41">
        <v>254560</v>
      </c>
      <c r="F140" s="41">
        <f t="shared" si="2"/>
        <v>75.27797492311332</v>
      </c>
    </row>
    <row r="141" spans="1:6" x14ac:dyDescent="0.25">
      <c r="A141" s="42" t="s">
        <v>532</v>
      </c>
      <c r="B141" s="40" t="s">
        <v>1</v>
      </c>
      <c r="C141" s="43" t="s">
        <v>707</v>
      </c>
      <c r="D141" s="41">
        <v>251659</v>
      </c>
      <c r="E141" s="41">
        <v>195431</v>
      </c>
      <c r="F141" s="41">
        <f t="shared" si="2"/>
        <v>77.657067698751092</v>
      </c>
    </row>
    <row r="142" spans="1:6" ht="21.75" x14ac:dyDescent="0.25">
      <c r="A142" s="42" t="s">
        <v>534</v>
      </c>
      <c r="B142" s="40" t="s">
        <v>1</v>
      </c>
      <c r="C142" s="43" t="s">
        <v>708</v>
      </c>
      <c r="D142" s="41">
        <v>10500</v>
      </c>
      <c r="E142" s="44" t="s">
        <v>23</v>
      </c>
      <c r="F142" s="41" t="e">
        <f t="shared" si="2"/>
        <v>#VALUE!</v>
      </c>
    </row>
    <row r="143" spans="1:6" ht="32.25" x14ac:dyDescent="0.25">
      <c r="A143" s="42" t="s">
        <v>536</v>
      </c>
      <c r="B143" s="40" t="s">
        <v>1</v>
      </c>
      <c r="C143" s="43" t="s">
        <v>709</v>
      </c>
      <c r="D143" s="41">
        <v>76001</v>
      </c>
      <c r="E143" s="41">
        <v>59129</v>
      </c>
      <c r="F143" s="41">
        <f t="shared" si="2"/>
        <v>77.800292101419728</v>
      </c>
    </row>
    <row r="144" spans="1:6" ht="21.75" x14ac:dyDescent="0.25">
      <c r="A144" s="42" t="s">
        <v>547</v>
      </c>
      <c r="B144" s="40" t="s">
        <v>1</v>
      </c>
      <c r="C144" s="43" t="s">
        <v>710</v>
      </c>
      <c r="D144" s="41">
        <v>3440</v>
      </c>
      <c r="E144" s="41">
        <v>3440</v>
      </c>
      <c r="F144" s="41">
        <f t="shared" si="2"/>
        <v>100</v>
      </c>
    </row>
    <row r="145" spans="1:6" ht="21.75" x14ac:dyDescent="0.25">
      <c r="A145" s="42" t="s">
        <v>549</v>
      </c>
      <c r="B145" s="40" t="s">
        <v>1</v>
      </c>
      <c r="C145" s="43" t="s">
        <v>711</v>
      </c>
      <c r="D145" s="41">
        <v>3440</v>
      </c>
      <c r="E145" s="41">
        <v>3440</v>
      </c>
      <c r="F145" s="41">
        <f t="shared" si="2"/>
        <v>100</v>
      </c>
    </row>
    <row r="146" spans="1:6" x14ac:dyDescent="0.25">
      <c r="A146" s="42" t="s">
        <v>551</v>
      </c>
      <c r="B146" s="40" t="s">
        <v>1</v>
      </c>
      <c r="C146" s="43" t="s">
        <v>712</v>
      </c>
      <c r="D146" s="41">
        <v>3440</v>
      </c>
      <c r="E146" s="41">
        <v>3440</v>
      </c>
      <c r="F146" s="41">
        <f t="shared" si="2"/>
        <v>100</v>
      </c>
    </row>
    <row r="147" spans="1:6" x14ac:dyDescent="0.25">
      <c r="A147" s="42" t="s">
        <v>713</v>
      </c>
      <c r="B147" s="40" t="s">
        <v>1</v>
      </c>
      <c r="C147" s="43" t="s">
        <v>714</v>
      </c>
      <c r="D147" s="41">
        <v>2290700</v>
      </c>
      <c r="E147" s="41">
        <v>2290700</v>
      </c>
      <c r="F147" s="41">
        <f t="shared" si="2"/>
        <v>100</v>
      </c>
    </row>
    <row r="148" spans="1:6" ht="32.25" x14ac:dyDescent="0.25">
      <c r="A148" s="42" t="s">
        <v>528</v>
      </c>
      <c r="B148" s="40" t="s">
        <v>1</v>
      </c>
      <c r="C148" s="43" t="s">
        <v>715</v>
      </c>
      <c r="D148" s="41">
        <v>2010100</v>
      </c>
      <c r="E148" s="41">
        <v>2010100</v>
      </c>
      <c r="F148" s="41">
        <f t="shared" si="2"/>
        <v>100</v>
      </c>
    </row>
    <row r="149" spans="1:6" x14ac:dyDescent="0.25">
      <c r="A149" s="42" t="s">
        <v>530</v>
      </c>
      <c r="B149" s="40" t="s">
        <v>1</v>
      </c>
      <c r="C149" s="43" t="s">
        <v>716</v>
      </c>
      <c r="D149" s="41">
        <v>2010100</v>
      </c>
      <c r="E149" s="41">
        <v>2010100</v>
      </c>
      <c r="F149" s="41">
        <f t="shared" si="2"/>
        <v>100</v>
      </c>
    </row>
    <row r="150" spans="1:6" x14ac:dyDescent="0.25">
      <c r="A150" s="42" t="s">
        <v>532</v>
      </c>
      <c r="B150" s="40" t="s">
        <v>1</v>
      </c>
      <c r="C150" s="43" t="s">
        <v>717</v>
      </c>
      <c r="D150" s="41">
        <v>1543142</v>
      </c>
      <c r="E150" s="41">
        <v>1543142</v>
      </c>
      <c r="F150" s="41">
        <f t="shared" si="2"/>
        <v>100</v>
      </c>
    </row>
    <row r="151" spans="1:6" ht="32.25" x14ac:dyDescent="0.25">
      <c r="A151" s="42" t="s">
        <v>536</v>
      </c>
      <c r="B151" s="40" t="s">
        <v>1</v>
      </c>
      <c r="C151" s="43" t="s">
        <v>718</v>
      </c>
      <c r="D151" s="41">
        <v>466958</v>
      </c>
      <c r="E151" s="41">
        <v>466958</v>
      </c>
      <c r="F151" s="41">
        <f t="shared" si="2"/>
        <v>100</v>
      </c>
    </row>
    <row r="152" spans="1:6" ht="21.75" x14ac:dyDescent="0.25">
      <c r="A152" s="42" t="s">
        <v>547</v>
      </c>
      <c r="B152" s="40" t="s">
        <v>1</v>
      </c>
      <c r="C152" s="43" t="s">
        <v>719</v>
      </c>
      <c r="D152" s="41">
        <v>109600</v>
      </c>
      <c r="E152" s="41">
        <v>109600</v>
      </c>
      <c r="F152" s="41">
        <f t="shared" si="2"/>
        <v>100</v>
      </c>
    </row>
    <row r="153" spans="1:6" ht="21.75" x14ac:dyDescent="0.25">
      <c r="A153" s="42" t="s">
        <v>549</v>
      </c>
      <c r="B153" s="40" t="s">
        <v>1</v>
      </c>
      <c r="C153" s="43" t="s">
        <v>720</v>
      </c>
      <c r="D153" s="41">
        <v>109600</v>
      </c>
      <c r="E153" s="41">
        <v>109600</v>
      </c>
      <c r="F153" s="41">
        <f t="shared" si="2"/>
        <v>100</v>
      </c>
    </row>
    <row r="154" spans="1:6" x14ac:dyDescent="0.25">
      <c r="A154" s="42" t="s">
        <v>551</v>
      </c>
      <c r="B154" s="40" t="s">
        <v>1</v>
      </c>
      <c r="C154" s="43" t="s">
        <v>721</v>
      </c>
      <c r="D154" s="41">
        <v>109600</v>
      </c>
      <c r="E154" s="41">
        <v>109600</v>
      </c>
      <c r="F154" s="41">
        <f t="shared" si="2"/>
        <v>100</v>
      </c>
    </row>
    <row r="155" spans="1:6" x14ac:dyDescent="0.25">
      <c r="A155" s="42" t="s">
        <v>567</v>
      </c>
      <c r="B155" s="40" t="s">
        <v>1</v>
      </c>
      <c r="C155" s="43" t="s">
        <v>722</v>
      </c>
      <c r="D155" s="41">
        <v>171000</v>
      </c>
      <c r="E155" s="41">
        <v>171000</v>
      </c>
      <c r="F155" s="41">
        <f t="shared" si="2"/>
        <v>100</v>
      </c>
    </row>
    <row r="156" spans="1:6" ht="32.25" x14ac:dyDescent="0.25">
      <c r="A156" s="42" t="s">
        <v>569</v>
      </c>
      <c r="B156" s="40" t="s">
        <v>1</v>
      </c>
      <c r="C156" s="43" t="s">
        <v>723</v>
      </c>
      <c r="D156" s="41">
        <v>171000</v>
      </c>
      <c r="E156" s="41">
        <v>171000</v>
      </c>
      <c r="F156" s="41">
        <f t="shared" si="2"/>
        <v>100</v>
      </c>
    </row>
    <row r="157" spans="1:6" ht="32.25" x14ac:dyDescent="0.25">
      <c r="A157" s="42" t="s">
        <v>571</v>
      </c>
      <c r="B157" s="40" t="s">
        <v>1</v>
      </c>
      <c r="C157" s="43" t="s">
        <v>724</v>
      </c>
      <c r="D157" s="41">
        <v>171000</v>
      </c>
      <c r="E157" s="41">
        <v>171000</v>
      </c>
      <c r="F157" s="41">
        <f t="shared" si="2"/>
        <v>100</v>
      </c>
    </row>
    <row r="158" spans="1:6" x14ac:dyDescent="0.25">
      <c r="A158" s="42" t="s">
        <v>725</v>
      </c>
      <c r="B158" s="40" t="s">
        <v>1</v>
      </c>
      <c r="C158" s="43" t="s">
        <v>726</v>
      </c>
      <c r="D158" s="41">
        <v>254833306.37</v>
      </c>
      <c r="E158" s="41">
        <v>212944502.91999999</v>
      </c>
      <c r="F158" s="41">
        <f t="shared" si="2"/>
        <v>83.562272904319485</v>
      </c>
    </row>
    <row r="159" spans="1:6" ht="21.75" x14ac:dyDescent="0.25">
      <c r="A159" s="42" t="s">
        <v>547</v>
      </c>
      <c r="B159" s="40" t="s">
        <v>1</v>
      </c>
      <c r="C159" s="43" t="s">
        <v>727</v>
      </c>
      <c r="D159" s="41">
        <v>8810903.0099999998</v>
      </c>
      <c r="E159" s="41">
        <v>2859035.24</v>
      </c>
      <c r="F159" s="41">
        <f t="shared" si="2"/>
        <v>32.448833414181458</v>
      </c>
    </row>
    <row r="160" spans="1:6" ht="21.75" x14ac:dyDescent="0.25">
      <c r="A160" s="42" t="s">
        <v>549</v>
      </c>
      <c r="B160" s="40" t="s">
        <v>1</v>
      </c>
      <c r="C160" s="43" t="s">
        <v>728</v>
      </c>
      <c r="D160" s="41">
        <v>8810903.0099999998</v>
      </c>
      <c r="E160" s="41">
        <v>2859035.24</v>
      </c>
      <c r="F160" s="41">
        <f t="shared" si="2"/>
        <v>32.448833414181458</v>
      </c>
    </row>
    <row r="161" spans="1:6" x14ac:dyDescent="0.25">
      <c r="A161" s="42" t="s">
        <v>551</v>
      </c>
      <c r="B161" s="40" t="s">
        <v>1</v>
      </c>
      <c r="C161" s="43" t="s">
        <v>729</v>
      </c>
      <c r="D161" s="41">
        <v>8810903.0099999998</v>
      </c>
      <c r="E161" s="41">
        <v>2859035.24</v>
      </c>
      <c r="F161" s="41">
        <f t="shared" si="2"/>
        <v>32.448833414181458</v>
      </c>
    </row>
    <row r="162" spans="1:6" x14ac:dyDescent="0.25">
      <c r="A162" s="42" t="s">
        <v>594</v>
      </c>
      <c r="B162" s="40" t="s">
        <v>1</v>
      </c>
      <c r="C162" s="43" t="s">
        <v>730</v>
      </c>
      <c r="D162" s="41">
        <v>38051664</v>
      </c>
      <c r="E162" s="41">
        <v>31618449</v>
      </c>
      <c r="F162" s="41">
        <f t="shared" si="2"/>
        <v>83.093472600830282</v>
      </c>
    </row>
    <row r="163" spans="1:6" x14ac:dyDescent="0.25">
      <c r="A163" s="42" t="s">
        <v>427</v>
      </c>
      <c r="B163" s="40" t="s">
        <v>1</v>
      </c>
      <c r="C163" s="43" t="s">
        <v>731</v>
      </c>
      <c r="D163" s="41">
        <v>38051664</v>
      </c>
      <c r="E163" s="41">
        <v>31618449</v>
      </c>
      <c r="F163" s="41">
        <f t="shared" si="2"/>
        <v>83.093472600830282</v>
      </c>
    </row>
    <row r="164" spans="1:6" x14ac:dyDescent="0.25">
      <c r="A164" s="42" t="s">
        <v>567</v>
      </c>
      <c r="B164" s="40" t="s">
        <v>1</v>
      </c>
      <c r="C164" s="43" t="s">
        <v>732</v>
      </c>
      <c r="D164" s="41">
        <v>207970739.36000001</v>
      </c>
      <c r="E164" s="41">
        <v>178467018.68000001</v>
      </c>
      <c r="F164" s="41">
        <f t="shared" si="2"/>
        <v>85.813523204853979</v>
      </c>
    </row>
    <row r="165" spans="1:6" ht="32.25" x14ac:dyDescent="0.25">
      <c r="A165" s="42" t="s">
        <v>569</v>
      </c>
      <c r="B165" s="40" t="s">
        <v>1</v>
      </c>
      <c r="C165" s="43" t="s">
        <v>733</v>
      </c>
      <c r="D165" s="41">
        <v>207970739.36000001</v>
      </c>
      <c r="E165" s="41">
        <v>178467018.68000001</v>
      </c>
      <c r="F165" s="41">
        <f t="shared" si="2"/>
        <v>85.813523204853979</v>
      </c>
    </row>
    <row r="166" spans="1:6" ht="32.25" x14ac:dyDescent="0.25">
      <c r="A166" s="42" t="s">
        <v>571</v>
      </c>
      <c r="B166" s="40" t="s">
        <v>1</v>
      </c>
      <c r="C166" s="43" t="s">
        <v>734</v>
      </c>
      <c r="D166" s="41">
        <v>207970739.36000001</v>
      </c>
      <c r="E166" s="41">
        <v>178467018.68000001</v>
      </c>
      <c r="F166" s="41">
        <f t="shared" si="2"/>
        <v>85.813523204853979</v>
      </c>
    </row>
    <row r="167" spans="1:6" x14ac:dyDescent="0.25">
      <c r="A167" s="42" t="s">
        <v>735</v>
      </c>
      <c r="B167" s="40" t="s">
        <v>1</v>
      </c>
      <c r="C167" s="43" t="s">
        <v>736</v>
      </c>
      <c r="D167" s="41">
        <v>115455839</v>
      </c>
      <c r="E167" s="41">
        <v>99413246.349999994</v>
      </c>
      <c r="F167" s="41">
        <f t="shared" si="2"/>
        <v>86.104996690552824</v>
      </c>
    </row>
    <row r="168" spans="1:6" ht="21.75" x14ac:dyDescent="0.25">
      <c r="A168" s="42" t="s">
        <v>547</v>
      </c>
      <c r="B168" s="40" t="s">
        <v>1</v>
      </c>
      <c r="C168" s="43" t="s">
        <v>737</v>
      </c>
      <c r="D168" s="41">
        <v>52306883</v>
      </c>
      <c r="E168" s="41">
        <v>38503047.350000001</v>
      </c>
      <c r="F168" s="41">
        <f t="shared" si="2"/>
        <v>73.609905889440981</v>
      </c>
    </row>
    <row r="169" spans="1:6" ht="21.75" x14ac:dyDescent="0.25">
      <c r="A169" s="42" t="s">
        <v>549</v>
      </c>
      <c r="B169" s="40" t="s">
        <v>1</v>
      </c>
      <c r="C169" s="43" t="s">
        <v>738</v>
      </c>
      <c r="D169" s="41">
        <v>52306883</v>
      </c>
      <c r="E169" s="41">
        <v>38503047.350000001</v>
      </c>
      <c r="F169" s="41">
        <f t="shared" si="2"/>
        <v>73.609905889440981</v>
      </c>
    </row>
    <row r="170" spans="1:6" x14ac:dyDescent="0.25">
      <c r="A170" s="42" t="s">
        <v>551</v>
      </c>
      <c r="B170" s="40" t="s">
        <v>1</v>
      </c>
      <c r="C170" s="43" t="s">
        <v>739</v>
      </c>
      <c r="D170" s="41">
        <v>52306883</v>
      </c>
      <c r="E170" s="41">
        <v>38503047.350000001</v>
      </c>
      <c r="F170" s="41">
        <f t="shared" si="2"/>
        <v>73.609905889440981</v>
      </c>
    </row>
    <row r="171" spans="1:6" x14ac:dyDescent="0.25">
      <c r="A171" s="42" t="s">
        <v>594</v>
      </c>
      <c r="B171" s="40" t="s">
        <v>1</v>
      </c>
      <c r="C171" s="43" t="s">
        <v>740</v>
      </c>
      <c r="D171" s="41">
        <v>63148956</v>
      </c>
      <c r="E171" s="41">
        <v>60910199</v>
      </c>
      <c r="F171" s="41">
        <f t="shared" si="2"/>
        <v>96.454799664463181</v>
      </c>
    </row>
    <row r="172" spans="1:6" x14ac:dyDescent="0.25">
      <c r="A172" s="42" t="s">
        <v>427</v>
      </c>
      <c r="B172" s="40" t="s">
        <v>1</v>
      </c>
      <c r="C172" s="43" t="s">
        <v>741</v>
      </c>
      <c r="D172" s="41">
        <v>63148956</v>
      </c>
      <c r="E172" s="41">
        <v>60910199</v>
      </c>
      <c r="F172" s="41">
        <f t="shared" si="2"/>
        <v>96.454799664463181</v>
      </c>
    </row>
    <row r="173" spans="1:6" ht="21.75" x14ac:dyDescent="0.25">
      <c r="A173" s="42" t="s">
        <v>742</v>
      </c>
      <c r="B173" s="40" t="s">
        <v>1</v>
      </c>
      <c r="C173" s="43" t="s">
        <v>743</v>
      </c>
      <c r="D173" s="44" t="s">
        <v>23</v>
      </c>
      <c r="E173" s="44" t="s">
        <v>23</v>
      </c>
      <c r="F173" s="41" t="e">
        <f t="shared" si="2"/>
        <v>#VALUE!</v>
      </c>
    </row>
    <row r="174" spans="1:6" x14ac:dyDescent="0.25">
      <c r="A174" s="42" t="s">
        <v>744</v>
      </c>
      <c r="B174" s="40" t="s">
        <v>1</v>
      </c>
      <c r="C174" s="43" t="s">
        <v>745</v>
      </c>
      <c r="D174" s="44" t="s">
        <v>23</v>
      </c>
      <c r="E174" s="44" t="s">
        <v>23</v>
      </c>
      <c r="F174" s="41" t="e">
        <f t="shared" si="2"/>
        <v>#VALUE!</v>
      </c>
    </row>
    <row r="175" spans="1:6" ht="32.25" x14ac:dyDescent="0.25">
      <c r="A175" s="42" t="s">
        <v>746</v>
      </c>
      <c r="B175" s="40" t="s">
        <v>1</v>
      </c>
      <c r="C175" s="43" t="s">
        <v>747</v>
      </c>
      <c r="D175" s="44" t="s">
        <v>23</v>
      </c>
      <c r="E175" s="44" t="s">
        <v>23</v>
      </c>
      <c r="F175" s="41" t="e">
        <f t="shared" si="2"/>
        <v>#VALUE!</v>
      </c>
    </row>
    <row r="176" spans="1:6" x14ac:dyDescent="0.25">
      <c r="A176" s="42" t="s">
        <v>748</v>
      </c>
      <c r="B176" s="40" t="s">
        <v>1</v>
      </c>
      <c r="C176" s="43" t="s">
        <v>749</v>
      </c>
      <c r="D176" s="41">
        <v>2346222.04</v>
      </c>
      <c r="E176" s="41">
        <v>2346221.79</v>
      </c>
      <c r="F176" s="41">
        <f t="shared" si="2"/>
        <v>99.999989344572001</v>
      </c>
    </row>
    <row r="177" spans="1:6" ht="21.75" x14ac:dyDescent="0.25">
      <c r="A177" s="42" t="s">
        <v>547</v>
      </c>
      <c r="B177" s="40" t="s">
        <v>1</v>
      </c>
      <c r="C177" s="43" t="s">
        <v>750</v>
      </c>
      <c r="D177" s="41">
        <v>2346222.04</v>
      </c>
      <c r="E177" s="41">
        <v>2346221.79</v>
      </c>
      <c r="F177" s="41">
        <f t="shared" si="2"/>
        <v>99.999989344572001</v>
      </c>
    </row>
    <row r="178" spans="1:6" ht="21.75" x14ac:dyDescent="0.25">
      <c r="A178" s="42" t="s">
        <v>549</v>
      </c>
      <c r="B178" s="40" t="s">
        <v>1</v>
      </c>
      <c r="C178" s="43" t="s">
        <v>751</v>
      </c>
      <c r="D178" s="41">
        <v>2346222.04</v>
      </c>
      <c r="E178" s="41">
        <v>2346221.79</v>
      </c>
      <c r="F178" s="41">
        <f t="shared" si="2"/>
        <v>99.999989344572001</v>
      </c>
    </row>
    <row r="179" spans="1:6" x14ac:dyDescent="0.25">
      <c r="A179" s="42" t="s">
        <v>551</v>
      </c>
      <c r="B179" s="40" t="s">
        <v>1</v>
      </c>
      <c r="C179" s="43" t="s">
        <v>752</v>
      </c>
      <c r="D179" s="41">
        <v>2346222.04</v>
      </c>
      <c r="E179" s="41">
        <v>2346221.79</v>
      </c>
      <c r="F179" s="41">
        <f t="shared" si="2"/>
        <v>99.999989344572001</v>
      </c>
    </row>
    <row r="180" spans="1:6" x14ac:dyDescent="0.25">
      <c r="A180" s="42" t="s">
        <v>753</v>
      </c>
      <c r="B180" s="40" t="s">
        <v>1</v>
      </c>
      <c r="C180" s="43" t="s">
        <v>754</v>
      </c>
      <c r="D180" s="41">
        <v>453698356</v>
      </c>
      <c r="E180" s="41">
        <v>438735475.42000002</v>
      </c>
      <c r="F180" s="41">
        <f t="shared" si="2"/>
        <v>96.702020101655378</v>
      </c>
    </row>
    <row r="181" spans="1:6" ht="32.25" x14ac:dyDescent="0.25">
      <c r="A181" s="42" t="s">
        <v>528</v>
      </c>
      <c r="B181" s="40" t="s">
        <v>1</v>
      </c>
      <c r="C181" s="43" t="s">
        <v>755</v>
      </c>
      <c r="D181" s="41">
        <v>50777727</v>
      </c>
      <c r="E181" s="41">
        <v>45802796.43</v>
      </c>
      <c r="F181" s="41">
        <f t="shared" si="2"/>
        <v>90.20253393776369</v>
      </c>
    </row>
    <row r="182" spans="1:6" x14ac:dyDescent="0.25">
      <c r="A182" s="42" t="s">
        <v>530</v>
      </c>
      <c r="B182" s="40" t="s">
        <v>1</v>
      </c>
      <c r="C182" s="43" t="s">
        <v>756</v>
      </c>
      <c r="D182" s="41">
        <v>50777727</v>
      </c>
      <c r="E182" s="41">
        <v>45802796.43</v>
      </c>
      <c r="F182" s="41">
        <f t="shared" si="2"/>
        <v>90.20253393776369</v>
      </c>
    </row>
    <row r="183" spans="1:6" x14ac:dyDescent="0.25">
      <c r="A183" s="42" t="s">
        <v>532</v>
      </c>
      <c r="B183" s="40" t="s">
        <v>1</v>
      </c>
      <c r="C183" s="43" t="s">
        <v>757</v>
      </c>
      <c r="D183" s="41">
        <v>37948490</v>
      </c>
      <c r="E183" s="41">
        <v>34306911.590000004</v>
      </c>
      <c r="F183" s="41">
        <f t="shared" si="2"/>
        <v>90.403891142967751</v>
      </c>
    </row>
    <row r="184" spans="1:6" ht="21.75" x14ac:dyDescent="0.25">
      <c r="A184" s="42" t="s">
        <v>534</v>
      </c>
      <c r="B184" s="40" t="s">
        <v>1</v>
      </c>
      <c r="C184" s="43" t="s">
        <v>758</v>
      </c>
      <c r="D184" s="41">
        <v>1670794</v>
      </c>
      <c r="E184" s="41">
        <v>1553396.81</v>
      </c>
      <c r="F184" s="41">
        <f t="shared" si="2"/>
        <v>92.973568854089734</v>
      </c>
    </row>
    <row r="185" spans="1:6" ht="32.25" x14ac:dyDescent="0.25">
      <c r="A185" s="42" t="s">
        <v>536</v>
      </c>
      <c r="B185" s="40" t="s">
        <v>1</v>
      </c>
      <c r="C185" s="43" t="s">
        <v>759</v>
      </c>
      <c r="D185" s="41">
        <v>11158443</v>
      </c>
      <c r="E185" s="41">
        <v>9942488.0299999993</v>
      </c>
      <c r="F185" s="41">
        <f t="shared" si="2"/>
        <v>89.102825815393771</v>
      </c>
    </row>
    <row r="186" spans="1:6" ht="21.75" x14ac:dyDescent="0.25">
      <c r="A186" s="42" t="s">
        <v>547</v>
      </c>
      <c r="B186" s="40" t="s">
        <v>1</v>
      </c>
      <c r="C186" s="43" t="s">
        <v>760</v>
      </c>
      <c r="D186" s="41">
        <v>5736601</v>
      </c>
      <c r="E186" s="41">
        <v>5392593.9400000004</v>
      </c>
      <c r="F186" s="41">
        <f t="shared" si="2"/>
        <v>94.003294633878156</v>
      </c>
    </row>
    <row r="187" spans="1:6" ht="21.75" x14ac:dyDescent="0.25">
      <c r="A187" s="42" t="s">
        <v>549</v>
      </c>
      <c r="B187" s="40" t="s">
        <v>1</v>
      </c>
      <c r="C187" s="43" t="s">
        <v>761</v>
      </c>
      <c r="D187" s="41">
        <v>5736601</v>
      </c>
      <c r="E187" s="41">
        <v>5392593.9400000004</v>
      </c>
      <c r="F187" s="41">
        <f t="shared" si="2"/>
        <v>94.003294633878156</v>
      </c>
    </row>
    <row r="188" spans="1:6" x14ac:dyDescent="0.25">
      <c r="A188" s="42" t="s">
        <v>551</v>
      </c>
      <c r="B188" s="40" t="s">
        <v>1</v>
      </c>
      <c r="C188" s="43" t="s">
        <v>762</v>
      </c>
      <c r="D188" s="41">
        <v>2581640</v>
      </c>
      <c r="E188" s="41">
        <v>2393268.48</v>
      </c>
      <c r="F188" s="41">
        <f t="shared" si="2"/>
        <v>92.703416432965085</v>
      </c>
    </row>
    <row r="189" spans="1:6" x14ac:dyDescent="0.25">
      <c r="A189" s="42" t="s">
        <v>565</v>
      </c>
      <c r="B189" s="40" t="s">
        <v>1</v>
      </c>
      <c r="C189" s="43" t="s">
        <v>763</v>
      </c>
      <c r="D189" s="41">
        <v>3154961</v>
      </c>
      <c r="E189" s="41">
        <v>2999325.46</v>
      </c>
      <c r="F189" s="41">
        <f t="shared" si="2"/>
        <v>95.06695835542817</v>
      </c>
    </row>
    <row r="190" spans="1:6" x14ac:dyDescent="0.25">
      <c r="A190" s="42" t="s">
        <v>631</v>
      </c>
      <c r="B190" s="40" t="s">
        <v>1</v>
      </c>
      <c r="C190" s="43" t="s">
        <v>764</v>
      </c>
      <c r="D190" s="41">
        <v>29206</v>
      </c>
      <c r="E190" s="41">
        <v>29206</v>
      </c>
      <c r="F190" s="41">
        <f t="shared" si="2"/>
        <v>100</v>
      </c>
    </row>
    <row r="191" spans="1:6" ht="21.75" x14ac:dyDescent="0.25">
      <c r="A191" s="42" t="s">
        <v>765</v>
      </c>
      <c r="B191" s="40" t="s">
        <v>1</v>
      </c>
      <c r="C191" s="43" t="s">
        <v>766</v>
      </c>
      <c r="D191" s="41">
        <v>29206</v>
      </c>
      <c r="E191" s="41">
        <v>29206</v>
      </c>
      <c r="F191" s="41">
        <f t="shared" si="2"/>
        <v>100</v>
      </c>
    </row>
    <row r="192" spans="1:6" ht="21.75" x14ac:dyDescent="0.25">
      <c r="A192" s="42" t="s">
        <v>767</v>
      </c>
      <c r="B192" s="40" t="s">
        <v>1</v>
      </c>
      <c r="C192" s="43" t="s">
        <v>768</v>
      </c>
      <c r="D192" s="41">
        <v>29206</v>
      </c>
      <c r="E192" s="41">
        <v>29206</v>
      </c>
      <c r="F192" s="41">
        <f t="shared" si="2"/>
        <v>100</v>
      </c>
    </row>
    <row r="193" spans="1:6" x14ac:dyDescent="0.25">
      <c r="A193" s="42" t="s">
        <v>594</v>
      </c>
      <c r="B193" s="40" t="s">
        <v>1</v>
      </c>
      <c r="C193" s="43" t="s">
        <v>769</v>
      </c>
      <c r="D193" s="41">
        <v>20500100</v>
      </c>
      <c r="E193" s="41">
        <v>16751121.23</v>
      </c>
      <c r="F193" s="41">
        <f t="shared" si="2"/>
        <v>81.712387890790779</v>
      </c>
    </row>
    <row r="194" spans="1:6" x14ac:dyDescent="0.25">
      <c r="A194" s="42" t="s">
        <v>427</v>
      </c>
      <c r="B194" s="40" t="s">
        <v>1</v>
      </c>
      <c r="C194" s="43" t="s">
        <v>770</v>
      </c>
      <c r="D194" s="41">
        <v>20500100</v>
      </c>
      <c r="E194" s="41">
        <v>16751121.23</v>
      </c>
      <c r="F194" s="41">
        <f t="shared" si="2"/>
        <v>81.712387890790779</v>
      </c>
    </row>
    <row r="195" spans="1:6" x14ac:dyDescent="0.25">
      <c r="A195" s="42" t="s">
        <v>567</v>
      </c>
      <c r="B195" s="40" t="s">
        <v>1</v>
      </c>
      <c r="C195" s="43" t="s">
        <v>771</v>
      </c>
      <c r="D195" s="41">
        <v>376654722</v>
      </c>
      <c r="E195" s="41">
        <v>370759757.81999999</v>
      </c>
      <c r="F195" s="41">
        <f t="shared" si="2"/>
        <v>98.434915630767009</v>
      </c>
    </row>
    <row r="196" spans="1:6" ht="32.25" x14ac:dyDescent="0.25">
      <c r="A196" s="42" t="s">
        <v>569</v>
      </c>
      <c r="B196" s="40" t="s">
        <v>1</v>
      </c>
      <c r="C196" s="43" t="s">
        <v>772</v>
      </c>
      <c r="D196" s="41">
        <v>376654722</v>
      </c>
      <c r="E196" s="41">
        <v>370759757.81999999</v>
      </c>
      <c r="F196" s="41">
        <f t="shared" si="2"/>
        <v>98.434915630767009</v>
      </c>
    </row>
    <row r="197" spans="1:6" ht="32.25" x14ac:dyDescent="0.25">
      <c r="A197" s="42" t="s">
        <v>571</v>
      </c>
      <c r="B197" s="40" t="s">
        <v>1</v>
      </c>
      <c r="C197" s="43" t="s">
        <v>773</v>
      </c>
      <c r="D197" s="41">
        <v>376654722</v>
      </c>
      <c r="E197" s="41">
        <v>370759757.81999999</v>
      </c>
      <c r="F197" s="41">
        <f t="shared" si="2"/>
        <v>98.434915630767009</v>
      </c>
    </row>
    <row r="198" spans="1:6" x14ac:dyDescent="0.25">
      <c r="A198" s="42" t="s">
        <v>774</v>
      </c>
      <c r="B198" s="40" t="s">
        <v>1</v>
      </c>
      <c r="C198" s="43" t="s">
        <v>775</v>
      </c>
      <c r="D198" s="41">
        <v>2047832734.6199999</v>
      </c>
      <c r="E198" s="41">
        <v>1989793652.1700001</v>
      </c>
      <c r="F198" s="41">
        <f t="shared" si="2"/>
        <v>97.165828953272907</v>
      </c>
    </row>
    <row r="199" spans="1:6" x14ac:dyDescent="0.25">
      <c r="A199" s="42" t="s">
        <v>776</v>
      </c>
      <c r="B199" s="40" t="s">
        <v>1</v>
      </c>
      <c r="C199" s="43" t="s">
        <v>777</v>
      </c>
      <c r="D199" s="41">
        <v>367598300.31</v>
      </c>
      <c r="E199" s="41">
        <v>318266111.92000002</v>
      </c>
      <c r="F199" s="41">
        <f t="shared" ref="F199:F262" si="3">E199/D199*100</f>
        <v>86.5798649372433</v>
      </c>
    </row>
    <row r="200" spans="1:6" ht="21.75" x14ac:dyDescent="0.25">
      <c r="A200" s="42" t="s">
        <v>547</v>
      </c>
      <c r="B200" s="40" t="s">
        <v>1</v>
      </c>
      <c r="C200" s="43" t="s">
        <v>778</v>
      </c>
      <c r="D200" s="41">
        <v>91947940</v>
      </c>
      <c r="E200" s="41">
        <v>84457886.560000002</v>
      </c>
      <c r="F200" s="41">
        <f t="shared" si="3"/>
        <v>91.854028007587772</v>
      </c>
    </row>
    <row r="201" spans="1:6" ht="21.75" x14ac:dyDescent="0.25">
      <c r="A201" s="42" t="s">
        <v>549</v>
      </c>
      <c r="B201" s="40" t="s">
        <v>1</v>
      </c>
      <c r="C201" s="43" t="s">
        <v>779</v>
      </c>
      <c r="D201" s="41">
        <v>91947940</v>
      </c>
      <c r="E201" s="41">
        <v>84457886.560000002</v>
      </c>
      <c r="F201" s="41">
        <f t="shared" si="3"/>
        <v>91.854028007587772</v>
      </c>
    </row>
    <row r="202" spans="1:6" ht="21.75" x14ac:dyDescent="0.25">
      <c r="A202" s="42" t="s">
        <v>562</v>
      </c>
      <c r="B202" s="40" t="s">
        <v>1</v>
      </c>
      <c r="C202" s="43" t="s">
        <v>780</v>
      </c>
      <c r="D202" s="41">
        <v>64129479</v>
      </c>
      <c r="E202" s="41">
        <v>60367477.649999999</v>
      </c>
      <c r="F202" s="41">
        <f t="shared" si="3"/>
        <v>94.13374097425617</v>
      </c>
    </row>
    <row r="203" spans="1:6" x14ac:dyDescent="0.25">
      <c r="A203" s="42" t="s">
        <v>551</v>
      </c>
      <c r="B203" s="40" t="s">
        <v>1</v>
      </c>
      <c r="C203" s="43" t="s">
        <v>781</v>
      </c>
      <c r="D203" s="41">
        <v>9082496</v>
      </c>
      <c r="E203" s="41">
        <v>7430914.1299999999</v>
      </c>
      <c r="F203" s="41">
        <f t="shared" si="3"/>
        <v>81.815771017130089</v>
      </c>
    </row>
    <row r="204" spans="1:6" x14ac:dyDescent="0.25">
      <c r="A204" s="42" t="s">
        <v>565</v>
      </c>
      <c r="B204" s="40" t="s">
        <v>1</v>
      </c>
      <c r="C204" s="43" t="s">
        <v>782</v>
      </c>
      <c r="D204" s="41">
        <v>18735965</v>
      </c>
      <c r="E204" s="41">
        <v>16659494.779999999</v>
      </c>
      <c r="F204" s="41">
        <f t="shared" si="3"/>
        <v>88.917196312012749</v>
      </c>
    </row>
    <row r="205" spans="1:6" ht="21.75" x14ac:dyDescent="0.25">
      <c r="A205" s="42" t="s">
        <v>635</v>
      </c>
      <c r="B205" s="40" t="s">
        <v>1</v>
      </c>
      <c r="C205" s="43" t="s">
        <v>783</v>
      </c>
      <c r="D205" s="41">
        <v>3300000</v>
      </c>
      <c r="E205" s="41">
        <v>2500000</v>
      </c>
      <c r="F205" s="41">
        <f t="shared" si="3"/>
        <v>75.757575757575751</v>
      </c>
    </row>
    <row r="206" spans="1:6" x14ac:dyDescent="0.25">
      <c r="A206" s="42" t="s">
        <v>637</v>
      </c>
      <c r="B206" s="40" t="s">
        <v>1</v>
      </c>
      <c r="C206" s="43" t="s">
        <v>784</v>
      </c>
      <c r="D206" s="41">
        <v>3300000</v>
      </c>
      <c r="E206" s="41">
        <v>2500000</v>
      </c>
      <c r="F206" s="41">
        <f t="shared" si="3"/>
        <v>75.757575757575751</v>
      </c>
    </row>
    <row r="207" spans="1:6" ht="21.75" x14ac:dyDescent="0.25">
      <c r="A207" s="42" t="s">
        <v>785</v>
      </c>
      <c r="B207" s="40" t="s">
        <v>1</v>
      </c>
      <c r="C207" s="43" t="s">
        <v>786</v>
      </c>
      <c r="D207" s="41">
        <v>3300000</v>
      </c>
      <c r="E207" s="41">
        <v>2500000</v>
      </c>
      <c r="F207" s="41">
        <f t="shared" si="3"/>
        <v>75.757575757575751</v>
      </c>
    </row>
    <row r="208" spans="1:6" x14ac:dyDescent="0.25">
      <c r="A208" s="42" t="s">
        <v>594</v>
      </c>
      <c r="B208" s="40" t="s">
        <v>1</v>
      </c>
      <c r="C208" s="43" t="s">
        <v>787</v>
      </c>
      <c r="D208" s="41">
        <v>199430811.31</v>
      </c>
      <c r="E208" s="41">
        <v>159578667.36000001</v>
      </c>
      <c r="F208" s="41">
        <f t="shared" si="3"/>
        <v>80.017057701253151</v>
      </c>
    </row>
    <row r="209" spans="1:6" x14ac:dyDescent="0.25">
      <c r="A209" s="42" t="s">
        <v>427</v>
      </c>
      <c r="B209" s="40" t="s">
        <v>1</v>
      </c>
      <c r="C209" s="43" t="s">
        <v>788</v>
      </c>
      <c r="D209" s="41">
        <v>199430811.31</v>
      </c>
      <c r="E209" s="41">
        <v>159578667.36000001</v>
      </c>
      <c r="F209" s="41">
        <f t="shared" si="3"/>
        <v>80.017057701253151</v>
      </c>
    </row>
    <row r="210" spans="1:6" x14ac:dyDescent="0.25">
      <c r="A210" s="42" t="s">
        <v>567</v>
      </c>
      <c r="B210" s="40" t="s">
        <v>1</v>
      </c>
      <c r="C210" s="43" t="s">
        <v>789</v>
      </c>
      <c r="D210" s="41">
        <v>72919549</v>
      </c>
      <c r="E210" s="41">
        <v>71729558</v>
      </c>
      <c r="F210" s="41">
        <f t="shared" si="3"/>
        <v>98.368076851380408</v>
      </c>
    </row>
    <row r="211" spans="1:6" ht="32.25" x14ac:dyDescent="0.25">
      <c r="A211" s="42" t="s">
        <v>569</v>
      </c>
      <c r="B211" s="40" t="s">
        <v>1</v>
      </c>
      <c r="C211" s="43" t="s">
        <v>790</v>
      </c>
      <c r="D211" s="41">
        <v>72919549</v>
      </c>
      <c r="E211" s="41">
        <v>71729558</v>
      </c>
      <c r="F211" s="41">
        <f t="shared" si="3"/>
        <v>98.368076851380408</v>
      </c>
    </row>
    <row r="212" spans="1:6" ht="32.25" x14ac:dyDescent="0.25">
      <c r="A212" s="42" t="s">
        <v>571</v>
      </c>
      <c r="B212" s="40" t="s">
        <v>1</v>
      </c>
      <c r="C212" s="43" t="s">
        <v>791</v>
      </c>
      <c r="D212" s="41">
        <v>72919549</v>
      </c>
      <c r="E212" s="41">
        <v>71729558</v>
      </c>
      <c r="F212" s="41">
        <f t="shared" si="3"/>
        <v>98.368076851380408</v>
      </c>
    </row>
    <row r="213" spans="1:6" x14ac:dyDescent="0.25">
      <c r="A213" s="42" t="s">
        <v>573</v>
      </c>
      <c r="B213" s="40" t="s">
        <v>1</v>
      </c>
      <c r="C213" s="43" t="s">
        <v>792</v>
      </c>
      <c r="D213" s="44" t="s">
        <v>23</v>
      </c>
      <c r="E213" s="44" t="s">
        <v>23</v>
      </c>
      <c r="F213" s="41" t="e">
        <f t="shared" si="3"/>
        <v>#VALUE!</v>
      </c>
    </row>
    <row r="214" spans="1:6" ht="21.75" x14ac:dyDescent="0.25">
      <c r="A214" s="42" t="s">
        <v>575</v>
      </c>
      <c r="B214" s="40" t="s">
        <v>1</v>
      </c>
      <c r="C214" s="43" t="s">
        <v>793</v>
      </c>
      <c r="D214" s="44" t="s">
        <v>23</v>
      </c>
      <c r="E214" s="44" t="s">
        <v>23</v>
      </c>
      <c r="F214" s="41" t="e">
        <f t="shared" si="3"/>
        <v>#VALUE!</v>
      </c>
    </row>
    <row r="215" spans="1:6" x14ac:dyDescent="0.25">
      <c r="A215" s="42" t="s">
        <v>577</v>
      </c>
      <c r="B215" s="40" t="s">
        <v>1</v>
      </c>
      <c r="C215" s="43" t="s">
        <v>794</v>
      </c>
      <c r="D215" s="44" t="s">
        <v>23</v>
      </c>
      <c r="E215" s="44" t="s">
        <v>23</v>
      </c>
      <c r="F215" s="41" t="e">
        <f t="shared" si="3"/>
        <v>#VALUE!</v>
      </c>
    </row>
    <row r="216" spans="1:6" x14ac:dyDescent="0.25">
      <c r="A216" s="42" t="s">
        <v>581</v>
      </c>
      <c r="B216" s="40" t="s">
        <v>1</v>
      </c>
      <c r="C216" s="43" t="s">
        <v>795</v>
      </c>
      <c r="D216" s="44" t="s">
        <v>23</v>
      </c>
      <c r="E216" s="44" t="s">
        <v>23</v>
      </c>
      <c r="F216" s="41" t="e">
        <f t="shared" si="3"/>
        <v>#VALUE!</v>
      </c>
    </row>
    <row r="217" spans="1:6" x14ac:dyDescent="0.25">
      <c r="A217" s="42" t="s">
        <v>796</v>
      </c>
      <c r="B217" s="40" t="s">
        <v>1</v>
      </c>
      <c r="C217" s="43" t="s">
        <v>797</v>
      </c>
      <c r="D217" s="41">
        <v>1534468307</v>
      </c>
      <c r="E217" s="41">
        <v>1531699814.24</v>
      </c>
      <c r="F217" s="41">
        <f t="shared" si="3"/>
        <v>99.819579671514191</v>
      </c>
    </row>
    <row r="218" spans="1:6" ht="21.75" x14ac:dyDescent="0.25">
      <c r="A218" s="42" t="s">
        <v>547</v>
      </c>
      <c r="B218" s="40" t="s">
        <v>1</v>
      </c>
      <c r="C218" s="43" t="s">
        <v>798</v>
      </c>
      <c r="D218" s="41">
        <v>463000</v>
      </c>
      <c r="E218" s="41">
        <v>463000</v>
      </c>
      <c r="F218" s="41">
        <f t="shared" si="3"/>
        <v>100</v>
      </c>
    </row>
    <row r="219" spans="1:6" ht="21.75" x14ac:dyDescent="0.25">
      <c r="A219" s="42" t="s">
        <v>549</v>
      </c>
      <c r="B219" s="40" t="s">
        <v>1</v>
      </c>
      <c r="C219" s="43" t="s">
        <v>799</v>
      </c>
      <c r="D219" s="41">
        <v>463000</v>
      </c>
      <c r="E219" s="41">
        <v>463000</v>
      </c>
      <c r="F219" s="41">
        <f t="shared" si="3"/>
        <v>100</v>
      </c>
    </row>
    <row r="220" spans="1:6" x14ac:dyDescent="0.25">
      <c r="A220" s="42" t="s">
        <v>551</v>
      </c>
      <c r="B220" s="40" t="s">
        <v>1</v>
      </c>
      <c r="C220" s="43" t="s">
        <v>800</v>
      </c>
      <c r="D220" s="41">
        <v>463000</v>
      </c>
      <c r="E220" s="41">
        <v>463000</v>
      </c>
      <c r="F220" s="41">
        <f t="shared" si="3"/>
        <v>100</v>
      </c>
    </row>
    <row r="221" spans="1:6" x14ac:dyDescent="0.25">
      <c r="A221" s="42" t="s">
        <v>594</v>
      </c>
      <c r="B221" s="40" t="s">
        <v>1</v>
      </c>
      <c r="C221" s="43" t="s">
        <v>801</v>
      </c>
      <c r="D221" s="41">
        <v>26456040</v>
      </c>
      <c r="E221" s="41">
        <v>23784971.239999998</v>
      </c>
      <c r="F221" s="41">
        <f t="shared" si="3"/>
        <v>89.90374689484895</v>
      </c>
    </row>
    <row r="222" spans="1:6" x14ac:dyDescent="0.25">
      <c r="A222" s="42" t="s">
        <v>427</v>
      </c>
      <c r="B222" s="40" t="s">
        <v>1</v>
      </c>
      <c r="C222" s="43" t="s">
        <v>802</v>
      </c>
      <c r="D222" s="41">
        <v>26456040</v>
      </c>
      <c r="E222" s="41">
        <v>23784971.239999998</v>
      </c>
      <c r="F222" s="41">
        <f t="shared" si="3"/>
        <v>89.90374689484895</v>
      </c>
    </row>
    <row r="223" spans="1:6" ht="21.75" x14ac:dyDescent="0.25">
      <c r="A223" s="42" t="s">
        <v>742</v>
      </c>
      <c r="B223" s="40" t="s">
        <v>1</v>
      </c>
      <c r="C223" s="43" t="s">
        <v>803</v>
      </c>
      <c r="D223" s="44" t="s">
        <v>23</v>
      </c>
      <c r="E223" s="44" t="s">
        <v>23</v>
      </c>
      <c r="F223" s="41" t="e">
        <f t="shared" si="3"/>
        <v>#VALUE!</v>
      </c>
    </row>
    <row r="224" spans="1:6" x14ac:dyDescent="0.25">
      <c r="A224" s="42" t="s">
        <v>744</v>
      </c>
      <c r="B224" s="40" t="s">
        <v>1</v>
      </c>
      <c r="C224" s="43" t="s">
        <v>804</v>
      </c>
      <c r="D224" s="44" t="s">
        <v>23</v>
      </c>
      <c r="E224" s="44" t="s">
        <v>23</v>
      </c>
      <c r="F224" s="41" t="e">
        <f t="shared" si="3"/>
        <v>#VALUE!</v>
      </c>
    </row>
    <row r="225" spans="1:6" x14ac:dyDescent="0.25">
      <c r="A225" s="42" t="s">
        <v>805</v>
      </c>
      <c r="B225" s="40" t="s">
        <v>1</v>
      </c>
      <c r="C225" s="43" t="s">
        <v>806</v>
      </c>
      <c r="D225" s="44" t="s">
        <v>23</v>
      </c>
      <c r="E225" s="44" t="s">
        <v>23</v>
      </c>
      <c r="F225" s="41" t="e">
        <f t="shared" si="3"/>
        <v>#VALUE!</v>
      </c>
    </row>
    <row r="226" spans="1:6" x14ac:dyDescent="0.25">
      <c r="A226" s="42" t="s">
        <v>567</v>
      </c>
      <c r="B226" s="40" t="s">
        <v>1</v>
      </c>
      <c r="C226" s="43" t="s">
        <v>807</v>
      </c>
      <c r="D226" s="41">
        <v>1507549267</v>
      </c>
      <c r="E226" s="41">
        <v>1507451843</v>
      </c>
      <c r="F226" s="41">
        <f t="shared" si="3"/>
        <v>99.993537590967492</v>
      </c>
    </row>
    <row r="227" spans="1:6" ht="32.25" x14ac:dyDescent="0.25">
      <c r="A227" s="42" t="s">
        <v>569</v>
      </c>
      <c r="B227" s="40" t="s">
        <v>1</v>
      </c>
      <c r="C227" s="43" t="s">
        <v>808</v>
      </c>
      <c r="D227" s="41">
        <v>1507549267</v>
      </c>
      <c r="E227" s="41">
        <v>1507451843</v>
      </c>
      <c r="F227" s="41">
        <f t="shared" si="3"/>
        <v>99.993537590967492</v>
      </c>
    </row>
    <row r="228" spans="1:6" ht="32.25" x14ac:dyDescent="0.25">
      <c r="A228" s="42" t="s">
        <v>571</v>
      </c>
      <c r="B228" s="40" t="s">
        <v>1</v>
      </c>
      <c r="C228" s="43" t="s">
        <v>809</v>
      </c>
      <c r="D228" s="41">
        <v>1507549267</v>
      </c>
      <c r="E228" s="41">
        <v>1507451843</v>
      </c>
      <c r="F228" s="41">
        <f t="shared" si="3"/>
        <v>99.993537590967492</v>
      </c>
    </row>
    <row r="229" spans="1:6" ht="32.25" x14ac:dyDescent="0.25">
      <c r="A229" s="42" t="s">
        <v>648</v>
      </c>
      <c r="B229" s="40" t="s">
        <v>1</v>
      </c>
      <c r="C229" s="43" t="s">
        <v>810</v>
      </c>
      <c r="D229" s="44" t="s">
        <v>23</v>
      </c>
      <c r="E229" s="44" t="s">
        <v>23</v>
      </c>
      <c r="F229" s="41" t="e">
        <f t="shared" si="3"/>
        <v>#VALUE!</v>
      </c>
    </row>
    <row r="230" spans="1:6" x14ac:dyDescent="0.25">
      <c r="A230" s="42" t="s">
        <v>811</v>
      </c>
      <c r="B230" s="40" t="s">
        <v>1</v>
      </c>
      <c r="C230" s="43" t="s">
        <v>812</v>
      </c>
      <c r="D230" s="41">
        <v>84665955.629999995</v>
      </c>
      <c r="E230" s="41">
        <v>82856418.329999998</v>
      </c>
      <c r="F230" s="41">
        <f t="shared" si="3"/>
        <v>97.862733271555001</v>
      </c>
    </row>
    <row r="231" spans="1:6" ht="32.25" x14ac:dyDescent="0.25">
      <c r="A231" s="42" t="s">
        <v>528</v>
      </c>
      <c r="B231" s="40" t="s">
        <v>1</v>
      </c>
      <c r="C231" s="43" t="s">
        <v>813</v>
      </c>
      <c r="D231" s="41">
        <v>308255</v>
      </c>
      <c r="E231" s="41">
        <v>306777.69</v>
      </c>
      <c r="F231" s="41">
        <f t="shared" si="3"/>
        <v>99.520750677199075</v>
      </c>
    </row>
    <row r="232" spans="1:6" x14ac:dyDescent="0.25">
      <c r="A232" s="42" t="s">
        <v>614</v>
      </c>
      <c r="B232" s="40" t="s">
        <v>1</v>
      </c>
      <c r="C232" s="43" t="s">
        <v>814</v>
      </c>
      <c r="D232" s="41">
        <v>308255</v>
      </c>
      <c r="E232" s="41">
        <v>306777.69</v>
      </c>
      <c r="F232" s="41">
        <f t="shared" si="3"/>
        <v>99.520750677199075</v>
      </c>
    </row>
    <row r="233" spans="1:6" x14ac:dyDescent="0.25">
      <c r="A233" s="42" t="s">
        <v>616</v>
      </c>
      <c r="B233" s="40" t="s">
        <v>1</v>
      </c>
      <c r="C233" s="43" t="s">
        <v>815</v>
      </c>
      <c r="D233" s="41">
        <v>236781</v>
      </c>
      <c r="E233" s="41">
        <v>235620.34</v>
      </c>
      <c r="F233" s="41">
        <f t="shared" si="3"/>
        <v>99.509817088364343</v>
      </c>
    </row>
    <row r="234" spans="1:6" ht="21.75" x14ac:dyDescent="0.25">
      <c r="A234" s="42" t="s">
        <v>620</v>
      </c>
      <c r="B234" s="40" t="s">
        <v>1</v>
      </c>
      <c r="C234" s="43" t="s">
        <v>816</v>
      </c>
      <c r="D234" s="41">
        <v>71474</v>
      </c>
      <c r="E234" s="41">
        <v>71157.350000000006</v>
      </c>
      <c r="F234" s="41">
        <f t="shared" si="3"/>
        <v>99.55697176595686</v>
      </c>
    </row>
    <row r="235" spans="1:6" x14ac:dyDescent="0.25">
      <c r="A235" s="42" t="s">
        <v>530</v>
      </c>
      <c r="B235" s="40" t="s">
        <v>1</v>
      </c>
      <c r="C235" s="43" t="s">
        <v>817</v>
      </c>
      <c r="D235" s="44" t="s">
        <v>23</v>
      </c>
      <c r="E235" s="44" t="s">
        <v>23</v>
      </c>
      <c r="F235" s="41" t="e">
        <f t="shared" si="3"/>
        <v>#VALUE!</v>
      </c>
    </row>
    <row r="236" spans="1:6" x14ac:dyDescent="0.25">
      <c r="A236" s="42" t="s">
        <v>532</v>
      </c>
      <c r="B236" s="40" t="s">
        <v>1</v>
      </c>
      <c r="C236" s="43" t="s">
        <v>818</v>
      </c>
      <c r="D236" s="44" t="s">
        <v>23</v>
      </c>
      <c r="E236" s="44" t="s">
        <v>23</v>
      </c>
      <c r="F236" s="41" t="e">
        <f t="shared" si="3"/>
        <v>#VALUE!</v>
      </c>
    </row>
    <row r="237" spans="1:6" ht="32.25" x14ac:dyDescent="0.25">
      <c r="A237" s="42" t="s">
        <v>536</v>
      </c>
      <c r="B237" s="40" t="s">
        <v>1</v>
      </c>
      <c r="C237" s="43" t="s">
        <v>819</v>
      </c>
      <c r="D237" s="44" t="s">
        <v>23</v>
      </c>
      <c r="E237" s="44" t="s">
        <v>23</v>
      </c>
      <c r="F237" s="41" t="e">
        <f t="shared" si="3"/>
        <v>#VALUE!</v>
      </c>
    </row>
    <row r="238" spans="1:6" ht="21.75" x14ac:dyDescent="0.25">
      <c r="A238" s="42" t="s">
        <v>547</v>
      </c>
      <c r="B238" s="40" t="s">
        <v>1</v>
      </c>
      <c r="C238" s="43" t="s">
        <v>820</v>
      </c>
      <c r="D238" s="41">
        <v>70433826.629999995</v>
      </c>
      <c r="E238" s="41">
        <v>70433648.230000004</v>
      </c>
      <c r="F238" s="41">
        <f t="shared" si="3"/>
        <v>99.999746712611653</v>
      </c>
    </row>
    <row r="239" spans="1:6" ht="21.75" x14ac:dyDescent="0.25">
      <c r="A239" s="42" t="s">
        <v>549</v>
      </c>
      <c r="B239" s="40" t="s">
        <v>1</v>
      </c>
      <c r="C239" s="43" t="s">
        <v>821</v>
      </c>
      <c r="D239" s="41">
        <v>70433826.629999995</v>
      </c>
      <c r="E239" s="41">
        <v>70433648.230000004</v>
      </c>
      <c r="F239" s="41">
        <f t="shared" si="3"/>
        <v>99.999746712611653</v>
      </c>
    </row>
    <row r="240" spans="1:6" x14ac:dyDescent="0.25">
      <c r="A240" s="42" t="s">
        <v>551</v>
      </c>
      <c r="B240" s="40" t="s">
        <v>1</v>
      </c>
      <c r="C240" s="43" t="s">
        <v>822</v>
      </c>
      <c r="D240" s="41">
        <v>62236028.119999997</v>
      </c>
      <c r="E240" s="41">
        <v>62235849.719999999</v>
      </c>
      <c r="F240" s="41">
        <f t="shared" si="3"/>
        <v>99.999713349316494</v>
      </c>
    </row>
    <row r="241" spans="1:6" ht="32.25" x14ac:dyDescent="0.25">
      <c r="A241" s="42" t="s">
        <v>823</v>
      </c>
      <c r="B241" s="40" t="s">
        <v>1</v>
      </c>
      <c r="C241" s="43" t="s">
        <v>824</v>
      </c>
      <c r="D241" s="44" t="s">
        <v>23</v>
      </c>
      <c r="E241" s="44" t="s">
        <v>23</v>
      </c>
      <c r="F241" s="41" t="e">
        <f t="shared" si="3"/>
        <v>#VALUE!</v>
      </c>
    </row>
    <row r="242" spans="1:6" x14ac:dyDescent="0.25">
      <c r="A242" s="42" t="s">
        <v>565</v>
      </c>
      <c r="B242" s="40" t="s">
        <v>1</v>
      </c>
      <c r="C242" s="43" t="s">
        <v>825</v>
      </c>
      <c r="D242" s="41">
        <v>8197798.5099999998</v>
      </c>
      <c r="E242" s="41">
        <v>8197798.5099999998</v>
      </c>
      <c r="F242" s="41">
        <f t="shared" si="3"/>
        <v>100</v>
      </c>
    </row>
    <row r="243" spans="1:6" x14ac:dyDescent="0.25">
      <c r="A243" s="42" t="s">
        <v>594</v>
      </c>
      <c r="B243" s="40" t="s">
        <v>1</v>
      </c>
      <c r="C243" s="43" t="s">
        <v>826</v>
      </c>
      <c r="D243" s="41">
        <v>13923874</v>
      </c>
      <c r="E243" s="41">
        <v>12115992.41</v>
      </c>
      <c r="F243" s="41">
        <f t="shared" si="3"/>
        <v>87.015958417894339</v>
      </c>
    </row>
    <row r="244" spans="1:6" x14ac:dyDescent="0.25">
      <c r="A244" s="42" t="s">
        <v>427</v>
      </c>
      <c r="B244" s="40" t="s">
        <v>1</v>
      </c>
      <c r="C244" s="43" t="s">
        <v>827</v>
      </c>
      <c r="D244" s="41">
        <v>13923874</v>
      </c>
      <c r="E244" s="41">
        <v>12115992.41</v>
      </c>
      <c r="F244" s="41">
        <f t="shared" si="3"/>
        <v>87.015958417894339</v>
      </c>
    </row>
    <row r="245" spans="1:6" ht="21.75" x14ac:dyDescent="0.25">
      <c r="A245" s="42" t="s">
        <v>742</v>
      </c>
      <c r="B245" s="40" t="s">
        <v>1</v>
      </c>
      <c r="C245" s="43" t="s">
        <v>828</v>
      </c>
      <c r="D245" s="44" t="s">
        <v>23</v>
      </c>
      <c r="E245" s="44" t="s">
        <v>23</v>
      </c>
      <c r="F245" s="41" t="e">
        <f t="shared" si="3"/>
        <v>#VALUE!</v>
      </c>
    </row>
    <row r="246" spans="1:6" x14ac:dyDescent="0.25">
      <c r="A246" s="42" t="s">
        <v>744</v>
      </c>
      <c r="B246" s="40" t="s">
        <v>1</v>
      </c>
      <c r="C246" s="43" t="s">
        <v>829</v>
      </c>
      <c r="D246" s="44" t="s">
        <v>23</v>
      </c>
      <c r="E246" s="44" t="s">
        <v>23</v>
      </c>
      <c r="F246" s="41" t="e">
        <f t="shared" si="3"/>
        <v>#VALUE!</v>
      </c>
    </row>
    <row r="247" spans="1:6" ht="32.25" x14ac:dyDescent="0.25">
      <c r="A247" s="42" t="s">
        <v>746</v>
      </c>
      <c r="B247" s="40" t="s">
        <v>1</v>
      </c>
      <c r="C247" s="43" t="s">
        <v>830</v>
      </c>
      <c r="D247" s="44" t="s">
        <v>23</v>
      </c>
      <c r="E247" s="44" t="s">
        <v>23</v>
      </c>
      <c r="F247" s="41" t="e">
        <f t="shared" si="3"/>
        <v>#VALUE!</v>
      </c>
    </row>
    <row r="248" spans="1:6" x14ac:dyDescent="0.25">
      <c r="A248" s="42" t="s">
        <v>831</v>
      </c>
      <c r="B248" s="40" t="s">
        <v>1</v>
      </c>
      <c r="C248" s="43" t="s">
        <v>832</v>
      </c>
      <c r="D248" s="41">
        <v>61100171.68</v>
      </c>
      <c r="E248" s="41">
        <v>56971307.68</v>
      </c>
      <c r="F248" s="41">
        <f t="shared" si="3"/>
        <v>93.242467432621794</v>
      </c>
    </row>
    <row r="249" spans="1:6" ht="32.25" x14ac:dyDescent="0.25">
      <c r="A249" s="42" t="s">
        <v>528</v>
      </c>
      <c r="B249" s="40" t="s">
        <v>1</v>
      </c>
      <c r="C249" s="43" t="s">
        <v>833</v>
      </c>
      <c r="D249" s="44" t="s">
        <v>23</v>
      </c>
      <c r="E249" s="44" t="s">
        <v>23</v>
      </c>
      <c r="F249" s="41" t="e">
        <f t="shared" si="3"/>
        <v>#VALUE!</v>
      </c>
    </row>
    <row r="250" spans="1:6" x14ac:dyDescent="0.25">
      <c r="A250" s="42" t="s">
        <v>530</v>
      </c>
      <c r="B250" s="40" t="s">
        <v>1</v>
      </c>
      <c r="C250" s="43" t="s">
        <v>834</v>
      </c>
      <c r="D250" s="44" t="s">
        <v>23</v>
      </c>
      <c r="E250" s="44" t="s">
        <v>23</v>
      </c>
      <c r="F250" s="41" t="e">
        <f t="shared" si="3"/>
        <v>#VALUE!</v>
      </c>
    </row>
    <row r="251" spans="1:6" x14ac:dyDescent="0.25">
      <c r="A251" s="42" t="s">
        <v>544</v>
      </c>
      <c r="B251" s="40" t="s">
        <v>1</v>
      </c>
      <c r="C251" s="43" t="s">
        <v>835</v>
      </c>
      <c r="D251" s="44" t="s">
        <v>23</v>
      </c>
      <c r="E251" s="44" t="s">
        <v>23</v>
      </c>
      <c r="F251" s="41" t="e">
        <f t="shared" si="3"/>
        <v>#VALUE!</v>
      </c>
    </row>
    <row r="252" spans="1:6" ht="21.75" x14ac:dyDescent="0.25">
      <c r="A252" s="42" t="s">
        <v>547</v>
      </c>
      <c r="B252" s="40" t="s">
        <v>1</v>
      </c>
      <c r="C252" s="43" t="s">
        <v>836</v>
      </c>
      <c r="D252" s="44" t="s">
        <v>23</v>
      </c>
      <c r="E252" s="44" t="s">
        <v>23</v>
      </c>
      <c r="F252" s="41" t="e">
        <f t="shared" si="3"/>
        <v>#VALUE!</v>
      </c>
    </row>
    <row r="253" spans="1:6" ht="21.75" x14ac:dyDescent="0.25">
      <c r="A253" s="42" t="s">
        <v>549</v>
      </c>
      <c r="B253" s="40" t="s">
        <v>1</v>
      </c>
      <c r="C253" s="43" t="s">
        <v>837</v>
      </c>
      <c r="D253" s="44" t="s">
        <v>23</v>
      </c>
      <c r="E253" s="44" t="s">
        <v>23</v>
      </c>
      <c r="F253" s="41" t="e">
        <f t="shared" si="3"/>
        <v>#VALUE!</v>
      </c>
    </row>
    <row r="254" spans="1:6" x14ac:dyDescent="0.25">
      <c r="A254" s="42" t="s">
        <v>551</v>
      </c>
      <c r="B254" s="40" t="s">
        <v>1</v>
      </c>
      <c r="C254" s="43" t="s">
        <v>838</v>
      </c>
      <c r="D254" s="44" t="s">
        <v>23</v>
      </c>
      <c r="E254" s="44" t="s">
        <v>23</v>
      </c>
      <c r="F254" s="41" t="e">
        <f t="shared" si="3"/>
        <v>#VALUE!</v>
      </c>
    </row>
    <row r="255" spans="1:6" x14ac:dyDescent="0.25">
      <c r="A255" s="42" t="s">
        <v>594</v>
      </c>
      <c r="B255" s="40" t="s">
        <v>1</v>
      </c>
      <c r="C255" s="43" t="s">
        <v>839</v>
      </c>
      <c r="D255" s="41">
        <v>32573874.41</v>
      </c>
      <c r="E255" s="41">
        <v>28445010.41</v>
      </c>
      <c r="F255" s="41">
        <f t="shared" si="3"/>
        <v>87.324614972014317</v>
      </c>
    </row>
    <row r="256" spans="1:6" x14ac:dyDescent="0.25">
      <c r="A256" s="42" t="s">
        <v>427</v>
      </c>
      <c r="B256" s="40" t="s">
        <v>1</v>
      </c>
      <c r="C256" s="43" t="s">
        <v>840</v>
      </c>
      <c r="D256" s="41">
        <v>32573874.41</v>
      </c>
      <c r="E256" s="41">
        <v>28445010.41</v>
      </c>
      <c r="F256" s="41">
        <f t="shared" si="3"/>
        <v>87.324614972014317</v>
      </c>
    </row>
    <row r="257" spans="1:6" x14ac:dyDescent="0.25">
      <c r="A257" s="42" t="s">
        <v>567</v>
      </c>
      <c r="B257" s="40" t="s">
        <v>1</v>
      </c>
      <c r="C257" s="43" t="s">
        <v>841</v>
      </c>
      <c r="D257" s="41">
        <v>28526297.27</v>
      </c>
      <c r="E257" s="41">
        <v>28526297.27</v>
      </c>
      <c r="F257" s="41">
        <f t="shared" si="3"/>
        <v>100</v>
      </c>
    </row>
    <row r="258" spans="1:6" ht="32.25" x14ac:dyDescent="0.25">
      <c r="A258" s="42" t="s">
        <v>569</v>
      </c>
      <c r="B258" s="40" t="s">
        <v>1</v>
      </c>
      <c r="C258" s="43" t="s">
        <v>842</v>
      </c>
      <c r="D258" s="41">
        <v>28526297.27</v>
      </c>
      <c r="E258" s="41">
        <v>28526297.27</v>
      </c>
      <c r="F258" s="41">
        <f t="shared" si="3"/>
        <v>100</v>
      </c>
    </row>
    <row r="259" spans="1:6" ht="32.25" x14ac:dyDescent="0.25">
      <c r="A259" s="42" t="s">
        <v>571</v>
      </c>
      <c r="B259" s="40" t="s">
        <v>1</v>
      </c>
      <c r="C259" s="43" t="s">
        <v>843</v>
      </c>
      <c r="D259" s="44" t="s">
        <v>23</v>
      </c>
      <c r="E259" s="44" t="s">
        <v>23</v>
      </c>
      <c r="F259" s="41" t="e">
        <f t="shared" si="3"/>
        <v>#VALUE!</v>
      </c>
    </row>
    <row r="260" spans="1:6" ht="32.25" x14ac:dyDescent="0.25">
      <c r="A260" s="42" t="s">
        <v>648</v>
      </c>
      <c r="B260" s="40" t="s">
        <v>1</v>
      </c>
      <c r="C260" s="43" t="s">
        <v>844</v>
      </c>
      <c r="D260" s="41">
        <v>28526297.27</v>
      </c>
      <c r="E260" s="41">
        <v>28526297.27</v>
      </c>
      <c r="F260" s="41">
        <f t="shared" si="3"/>
        <v>100</v>
      </c>
    </row>
    <row r="261" spans="1:6" x14ac:dyDescent="0.25">
      <c r="A261" s="42" t="s">
        <v>845</v>
      </c>
      <c r="B261" s="40" t="s">
        <v>1</v>
      </c>
      <c r="C261" s="43" t="s">
        <v>846</v>
      </c>
      <c r="D261" s="41">
        <v>2135458.73</v>
      </c>
      <c r="E261" s="41">
        <v>685434.73</v>
      </c>
      <c r="F261" s="41">
        <f t="shared" si="3"/>
        <v>32.097774607894202</v>
      </c>
    </row>
    <row r="262" spans="1:6" x14ac:dyDescent="0.25">
      <c r="A262" s="42" t="s">
        <v>847</v>
      </c>
      <c r="B262" s="40" t="s">
        <v>1</v>
      </c>
      <c r="C262" s="43" t="s">
        <v>848</v>
      </c>
      <c r="D262" s="41">
        <v>2135458.73</v>
      </c>
      <c r="E262" s="41">
        <v>685434.73</v>
      </c>
      <c r="F262" s="41">
        <f t="shared" si="3"/>
        <v>32.097774607894202</v>
      </c>
    </row>
    <row r="263" spans="1:6" ht="32.25" x14ac:dyDescent="0.25">
      <c r="A263" s="42" t="s">
        <v>528</v>
      </c>
      <c r="B263" s="40" t="s">
        <v>1</v>
      </c>
      <c r="C263" s="43" t="s">
        <v>849</v>
      </c>
      <c r="D263" s="41">
        <v>163736.73000000001</v>
      </c>
      <c r="E263" s="41">
        <v>163736.73000000001</v>
      </c>
      <c r="F263" s="41">
        <f t="shared" ref="F263:F326" si="4">E263/D263*100</f>
        <v>100</v>
      </c>
    </row>
    <row r="264" spans="1:6" x14ac:dyDescent="0.25">
      <c r="A264" s="42" t="s">
        <v>530</v>
      </c>
      <c r="B264" s="40" t="s">
        <v>1</v>
      </c>
      <c r="C264" s="43" t="s">
        <v>850</v>
      </c>
      <c r="D264" s="41">
        <v>163736.73000000001</v>
      </c>
      <c r="E264" s="41">
        <v>163736.73000000001</v>
      </c>
      <c r="F264" s="41">
        <f t="shared" si="4"/>
        <v>100</v>
      </c>
    </row>
    <row r="265" spans="1:6" x14ac:dyDescent="0.25">
      <c r="A265" s="42" t="s">
        <v>532</v>
      </c>
      <c r="B265" s="40" t="s">
        <v>1</v>
      </c>
      <c r="C265" s="43" t="s">
        <v>851</v>
      </c>
      <c r="D265" s="41">
        <v>124985.92</v>
      </c>
      <c r="E265" s="41">
        <v>124985.92</v>
      </c>
      <c r="F265" s="41">
        <f t="shared" si="4"/>
        <v>100</v>
      </c>
    </row>
    <row r="266" spans="1:6" ht="32.25" x14ac:dyDescent="0.25">
      <c r="A266" s="42" t="s">
        <v>536</v>
      </c>
      <c r="B266" s="40" t="s">
        <v>1</v>
      </c>
      <c r="C266" s="43" t="s">
        <v>852</v>
      </c>
      <c r="D266" s="41">
        <v>38750.81</v>
      </c>
      <c r="E266" s="41">
        <v>38750.81</v>
      </c>
      <c r="F266" s="41">
        <f t="shared" si="4"/>
        <v>100</v>
      </c>
    </row>
    <row r="267" spans="1:6" ht="21.75" x14ac:dyDescent="0.25">
      <c r="A267" s="42" t="s">
        <v>547</v>
      </c>
      <c r="B267" s="40" t="s">
        <v>1</v>
      </c>
      <c r="C267" s="43" t="s">
        <v>853</v>
      </c>
      <c r="D267" s="41">
        <v>9422</v>
      </c>
      <c r="E267" s="41">
        <v>9398</v>
      </c>
      <c r="F267" s="41">
        <f t="shared" si="4"/>
        <v>99.745277011250266</v>
      </c>
    </row>
    <row r="268" spans="1:6" ht="21.75" x14ac:dyDescent="0.25">
      <c r="A268" s="42" t="s">
        <v>549</v>
      </c>
      <c r="B268" s="40" t="s">
        <v>1</v>
      </c>
      <c r="C268" s="43" t="s">
        <v>854</v>
      </c>
      <c r="D268" s="41">
        <v>9422</v>
      </c>
      <c r="E268" s="41">
        <v>9398</v>
      </c>
      <c r="F268" s="41">
        <f t="shared" si="4"/>
        <v>99.745277011250266</v>
      </c>
    </row>
    <row r="269" spans="1:6" x14ac:dyDescent="0.25">
      <c r="A269" s="42" t="s">
        <v>551</v>
      </c>
      <c r="B269" s="40" t="s">
        <v>1</v>
      </c>
      <c r="C269" s="43" t="s">
        <v>855</v>
      </c>
      <c r="D269" s="41">
        <v>9422</v>
      </c>
      <c r="E269" s="41">
        <v>9398</v>
      </c>
      <c r="F269" s="41">
        <f t="shared" si="4"/>
        <v>99.745277011250266</v>
      </c>
    </row>
    <row r="270" spans="1:6" x14ac:dyDescent="0.25">
      <c r="A270" s="42" t="s">
        <v>594</v>
      </c>
      <c r="B270" s="40" t="s">
        <v>1</v>
      </c>
      <c r="C270" s="43" t="s">
        <v>856</v>
      </c>
      <c r="D270" s="41">
        <v>1962300</v>
      </c>
      <c r="E270" s="41">
        <v>512300</v>
      </c>
      <c r="F270" s="41">
        <f t="shared" si="4"/>
        <v>26.107119196860829</v>
      </c>
    </row>
    <row r="271" spans="1:6" x14ac:dyDescent="0.25">
      <c r="A271" s="42" t="s">
        <v>427</v>
      </c>
      <c r="B271" s="40" t="s">
        <v>1</v>
      </c>
      <c r="C271" s="43" t="s">
        <v>857</v>
      </c>
      <c r="D271" s="41">
        <v>1962300</v>
      </c>
      <c r="E271" s="41">
        <v>512300</v>
      </c>
      <c r="F271" s="41">
        <f t="shared" si="4"/>
        <v>26.107119196860829</v>
      </c>
    </row>
    <row r="272" spans="1:6" x14ac:dyDescent="0.25">
      <c r="A272" s="42" t="s">
        <v>858</v>
      </c>
      <c r="B272" s="40" t="s">
        <v>1</v>
      </c>
      <c r="C272" s="43" t="s">
        <v>859</v>
      </c>
      <c r="D272" s="41">
        <v>1979994093.52</v>
      </c>
      <c r="E272" s="41">
        <v>1884624105.78</v>
      </c>
      <c r="F272" s="41">
        <f t="shared" si="4"/>
        <v>95.183319584026989</v>
      </c>
    </row>
    <row r="273" spans="1:6" x14ac:dyDescent="0.25">
      <c r="A273" s="42" t="s">
        <v>860</v>
      </c>
      <c r="B273" s="40" t="s">
        <v>1</v>
      </c>
      <c r="C273" s="43" t="s">
        <v>861</v>
      </c>
      <c r="D273" s="41">
        <v>480595518.33999997</v>
      </c>
      <c r="E273" s="41">
        <v>467884268.69999999</v>
      </c>
      <c r="F273" s="41">
        <f t="shared" si="4"/>
        <v>97.355104416307242</v>
      </c>
    </row>
    <row r="274" spans="1:6" ht="32.25" x14ac:dyDescent="0.25">
      <c r="A274" s="42" t="s">
        <v>528</v>
      </c>
      <c r="B274" s="40" t="s">
        <v>1</v>
      </c>
      <c r="C274" s="43" t="s">
        <v>862</v>
      </c>
      <c r="D274" s="41">
        <v>309864761</v>
      </c>
      <c r="E274" s="41">
        <v>309702663.49000001</v>
      </c>
      <c r="F274" s="41">
        <f t="shared" si="4"/>
        <v>99.947687659133337</v>
      </c>
    </row>
    <row r="275" spans="1:6" x14ac:dyDescent="0.25">
      <c r="A275" s="42" t="s">
        <v>614</v>
      </c>
      <c r="B275" s="40" t="s">
        <v>1</v>
      </c>
      <c r="C275" s="43" t="s">
        <v>863</v>
      </c>
      <c r="D275" s="41">
        <v>309864761</v>
      </c>
      <c r="E275" s="41">
        <v>309702663.49000001</v>
      </c>
      <c r="F275" s="41">
        <f t="shared" si="4"/>
        <v>99.947687659133337</v>
      </c>
    </row>
    <row r="276" spans="1:6" x14ac:dyDescent="0.25">
      <c r="A276" s="42" t="s">
        <v>616</v>
      </c>
      <c r="B276" s="40" t="s">
        <v>1</v>
      </c>
      <c r="C276" s="43" t="s">
        <v>864</v>
      </c>
      <c r="D276" s="41">
        <v>232055786</v>
      </c>
      <c r="E276" s="41">
        <v>232055779.31</v>
      </c>
      <c r="F276" s="41">
        <f t="shared" si="4"/>
        <v>99.999997117072539</v>
      </c>
    </row>
    <row r="277" spans="1:6" x14ac:dyDescent="0.25">
      <c r="A277" s="42" t="s">
        <v>618</v>
      </c>
      <c r="B277" s="40" t="s">
        <v>1</v>
      </c>
      <c r="C277" s="43" t="s">
        <v>865</v>
      </c>
      <c r="D277" s="41">
        <v>8167221</v>
      </c>
      <c r="E277" s="41">
        <v>8006840.0099999998</v>
      </c>
      <c r="F277" s="41">
        <f t="shared" si="4"/>
        <v>98.03628443506058</v>
      </c>
    </row>
    <row r="278" spans="1:6" ht="21.75" x14ac:dyDescent="0.25">
      <c r="A278" s="42" t="s">
        <v>620</v>
      </c>
      <c r="B278" s="40" t="s">
        <v>1</v>
      </c>
      <c r="C278" s="43" t="s">
        <v>866</v>
      </c>
      <c r="D278" s="41">
        <v>69641754</v>
      </c>
      <c r="E278" s="41">
        <v>69640044.170000002</v>
      </c>
      <c r="F278" s="41">
        <f t="shared" si="4"/>
        <v>99.997544820597142</v>
      </c>
    </row>
    <row r="279" spans="1:6" ht="21.75" x14ac:dyDescent="0.25">
      <c r="A279" s="42" t="s">
        <v>547</v>
      </c>
      <c r="B279" s="40" t="s">
        <v>1</v>
      </c>
      <c r="C279" s="43" t="s">
        <v>867</v>
      </c>
      <c r="D279" s="41">
        <v>170676875</v>
      </c>
      <c r="E279" s="41">
        <v>158129727.86000001</v>
      </c>
      <c r="F279" s="41">
        <f t="shared" si="4"/>
        <v>92.648595692884598</v>
      </c>
    </row>
    <row r="280" spans="1:6" ht="21.75" x14ac:dyDescent="0.25">
      <c r="A280" s="42" t="s">
        <v>549</v>
      </c>
      <c r="B280" s="40" t="s">
        <v>1</v>
      </c>
      <c r="C280" s="43" t="s">
        <v>868</v>
      </c>
      <c r="D280" s="41">
        <v>170676875</v>
      </c>
      <c r="E280" s="41">
        <v>158129727.86000001</v>
      </c>
      <c r="F280" s="41">
        <f t="shared" si="4"/>
        <v>92.648595692884598</v>
      </c>
    </row>
    <row r="281" spans="1:6" ht="21.75" x14ac:dyDescent="0.25">
      <c r="A281" s="42" t="s">
        <v>562</v>
      </c>
      <c r="B281" s="40" t="s">
        <v>1</v>
      </c>
      <c r="C281" s="43" t="s">
        <v>869</v>
      </c>
      <c r="D281" s="41">
        <v>43569202</v>
      </c>
      <c r="E281" s="41">
        <v>43569201.32</v>
      </c>
      <c r="F281" s="41">
        <f t="shared" si="4"/>
        <v>99.999998439264502</v>
      </c>
    </row>
    <row r="282" spans="1:6" x14ac:dyDescent="0.25">
      <c r="A282" s="42" t="s">
        <v>551</v>
      </c>
      <c r="B282" s="40" t="s">
        <v>1</v>
      </c>
      <c r="C282" s="43" t="s">
        <v>870</v>
      </c>
      <c r="D282" s="41">
        <v>50827535</v>
      </c>
      <c r="E282" s="41">
        <v>47935461.579999998</v>
      </c>
      <c r="F282" s="41">
        <f t="shared" si="4"/>
        <v>94.310026209219075</v>
      </c>
    </row>
    <row r="283" spans="1:6" x14ac:dyDescent="0.25">
      <c r="A283" s="42" t="s">
        <v>565</v>
      </c>
      <c r="B283" s="40" t="s">
        <v>1</v>
      </c>
      <c r="C283" s="43" t="s">
        <v>871</v>
      </c>
      <c r="D283" s="41">
        <v>76280138</v>
      </c>
      <c r="E283" s="41">
        <v>66625064.960000001</v>
      </c>
      <c r="F283" s="41">
        <f t="shared" si="4"/>
        <v>87.342611991603903</v>
      </c>
    </row>
    <row r="284" spans="1:6" x14ac:dyDescent="0.25">
      <c r="A284" s="42" t="s">
        <v>567</v>
      </c>
      <c r="B284" s="40" t="s">
        <v>1</v>
      </c>
      <c r="C284" s="43" t="s">
        <v>872</v>
      </c>
      <c r="D284" s="41">
        <v>53882.34</v>
      </c>
      <c r="E284" s="41">
        <v>51877.35</v>
      </c>
      <c r="F284" s="41">
        <f t="shared" si="4"/>
        <v>96.278947796253846</v>
      </c>
    </row>
    <row r="285" spans="1:6" x14ac:dyDescent="0.25">
      <c r="A285" s="42" t="s">
        <v>573</v>
      </c>
      <c r="B285" s="40" t="s">
        <v>1</v>
      </c>
      <c r="C285" s="43" t="s">
        <v>873</v>
      </c>
      <c r="D285" s="41">
        <v>30644</v>
      </c>
      <c r="E285" s="41">
        <v>30644</v>
      </c>
      <c r="F285" s="41">
        <f t="shared" si="4"/>
        <v>100</v>
      </c>
    </row>
    <row r="286" spans="1:6" ht="21.75" x14ac:dyDescent="0.25">
      <c r="A286" s="42" t="s">
        <v>575</v>
      </c>
      <c r="B286" s="40" t="s">
        <v>1</v>
      </c>
      <c r="C286" s="43" t="s">
        <v>874</v>
      </c>
      <c r="D286" s="41">
        <v>30644</v>
      </c>
      <c r="E286" s="41">
        <v>30644</v>
      </c>
      <c r="F286" s="41">
        <f t="shared" si="4"/>
        <v>100</v>
      </c>
    </row>
    <row r="287" spans="1:6" x14ac:dyDescent="0.25">
      <c r="A287" s="42" t="s">
        <v>577</v>
      </c>
      <c r="B287" s="40" t="s">
        <v>1</v>
      </c>
      <c r="C287" s="43" t="s">
        <v>875</v>
      </c>
      <c r="D287" s="41">
        <v>23238.34</v>
      </c>
      <c r="E287" s="41">
        <v>21233.35</v>
      </c>
      <c r="F287" s="41">
        <f t="shared" si="4"/>
        <v>91.3720601385469</v>
      </c>
    </row>
    <row r="288" spans="1:6" x14ac:dyDescent="0.25">
      <c r="A288" s="42" t="s">
        <v>579</v>
      </c>
      <c r="B288" s="40" t="s">
        <v>1</v>
      </c>
      <c r="C288" s="43" t="s">
        <v>876</v>
      </c>
      <c r="D288" s="41">
        <v>9000</v>
      </c>
      <c r="E288" s="41">
        <v>9000</v>
      </c>
      <c r="F288" s="41">
        <f t="shared" si="4"/>
        <v>100</v>
      </c>
    </row>
    <row r="289" spans="1:6" x14ac:dyDescent="0.25">
      <c r="A289" s="42" t="s">
        <v>581</v>
      </c>
      <c r="B289" s="40" t="s">
        <v>1</v>
      </c>
      <c r="C289" s="43" t="s">
        <v>877</v>
      </c>
      <c r="D289" s="41">
        <v>14238.34</v>
      </c>
      <c r="E289" s="41">
        <v>12233.35</v>
      </c>
      <c r="F289" s="41">
        <f t="shared" si="4"/>
        <v>85.918372506907403</v>
      </c>
    </row>
    <row r="290" spans="1:6" x14ac:dyDescent="0.25">
      <c r="A290" s="42" t="s">
        <v>878</v>
      </c>
      <c r="B290" s="40" t="s">
        <v>1</v>
      </c>
      <c r="C290" s="43" t="s">
        <v>879</v>
      </c>
      <c r="D290" s="41">
        <v>925466531.32000005</v>
      </c>
      <c r="E290" s="41">
        <v>896766077.36000001</v>
      </c>
      <c r="F290" s="41">
        <f t="shared" si="4"/>
        <v>96.898812329921384</v>
      </c>
    </row>
    <row r="291" spans="1:6" ht="32.25" x14ac:dyDescent="0.25">
      <c r="A291" s="42" t="s">
        <v>528</v>
      </c>
      <c r="B291" s="40" t="s">
        <v>1</v>
      </c>
      <c r="C291" s="43" t="s">
        <v>880</v>
      </c>
      <c r="D291" s="41">
        <v>454466618.94</v>
      </c>
      <c r="E291" s="41">
        <v>452243990.61000001</v>
      </c>
      <c r="F291" s="41">
        <f t="shared" si="4"/>
        <v>99.510936945119525</v>
      </c>
    </row>
    <row r="292" spans="1:6" x14ac:dyDescent="0.25">
      <c r="A292" s="42" t="s">
        <v>614</v>
      </c>
      <c r="B292" s="40" t="s">
        <v>1</v>
      </c>
      <c r="C292" s="43" t="s">
        <v>881</v>
      </c>
      <c r="D292" s="41">
        <v>454466618.94</v>
      </c>
      <c r="E292" s="41">
        <v>452243990.61000001</v>
      </c>
      <c r="F292" s="41">
        <f t="shared" si="4"/>
        <v>99.510936945119525</v>
      </c>
    </row>
    <row r="293" spans="1:6" x14ac:dyDescent="0.25">
      <c r="A293" s="42" t="s">
        <v>616</v>
      </c>
      <c r="B293" s="40" t="s">
        <v>1</v>
      </c>
      <c r="C293" s="43" t="s">
        <v>882</v>
      </c>
      <c r="D293" s="41">
        <v>340892966.30000001</v>
      </c>
      <c r="E293" s="41">
        <v>339779377.68000001</v>
      </c>
      <c r="F293" s="41">
        <f t="shared" si="4"/>
        <v>99.673331887106173</v>
      </c>
    </row>
    <row r="294" spans="1:6" x14ac:dyDescent="0.25">
      <c r="A294" s="42" t="s">
        <v>618</v>
      </c>
      <c r="B294" s="40" t="s">
        <v>1</v>
      </c>
      <c r="C294" s="43" t="s">
        <v>883</v>
      </c>
      <c r="D294" s="41">
        <v>9346972.6099999994</v>
      </c>
      <c r="E294" s="41">
        <v>8690201.9499999993</v>
      </c>
      <c r="F294" s="41">
        <f t="shared" si="4"/>
        <v>92.973439771318638</v>
      </c>
    </row>
    <row r="295" spans="1:6" ht="21.75" x14ac:dyDescent="0.25">
      <c r="A295" s="42" t="s">
        <v>620</v>
      </c>
      <c r="B295" s="40" t="s">
        <v>1</v>
      </c>
      <c r="C295" s="43" t="s">
        <v>884</v>
      </c>
      <c r="D295" s="41">
        <v>104226680.03</v>
      </c>
      <c r="E295" s="41">
        <v>103774410.98</v>
      </c>
      <c r="F295" s="41">
        <f t="shared" si="4"/>
        <v>99.566071710362621</v>
      </c>
    </row>
    <row r="296" spans="1:6" ht="21.75" x14ac:dyDescent="0.25">
      <c r="A296" s="42" t="s">
        <v>547</v>
      </c>
      <c r="B296" s="40" t="s">
        <v>1</v>
      </c>
      <c r="C296" s="43" t="s">
        <v>885</v>
      </c>
      <c r="D296" s="41">
        <v>209549471.90000001</v>
      </c>
      <c r="E296" s="41">
        <v>188488360.94</v>
      </c>
      <c r="F296" s="41">
        <f t="shared" si="4"/>
        <v>89.949337133118306</v>
      </c>
    </row>
    <row r="297" spans="1:6" ht="21.75" x14ac:dyDescent="0.25">
      <c r="A297" s="42" t="s">
        <v>549</v>
      </c>
      <c r="B297" s="40" t="s">
        <v>1</v>
      </c>
      <c r="C297" s="43" t="s">
        <v>886</v>
      </c>
      <c r="D297" s="41">
        <v>209549471.90000001</v>
      </c>
      <c r="E297" s="41">
        <v>188488360.94</v>
      </c>
      <c r="F297" s="41">
        <f t="shared" si="4"/>
        <v>89.949337133118306</v>
      </c>
    </row>
    <row r="298" spans="1:6" ht="21.75" x14ac:dyDescent="0.25">
      <c r="A298" s="42" t="s">
        <v>562</v>
      </c>
      <c r="B298" s="40" t="s">
        <v>1</v>
      </c>
      <c r="C298" s="43" t="s">
        <v>887</v>
      </c>
      <c r="D298" s="41">
        <v>71894548</v>
      </c>
      <c r="E298" s="41">
        <v>68338816.769999996</v>
      </c>
      <c r="F298" s="41">
        <f t="shared" si="4"/>
        <v>95.054240788884286</v>
      </c>
    </row>
    <row r="299" spans="1:6" x14ac:dyDescent="0.25">
      <c r="A299" s="42" t="s">
        <v>551</v>
      </c>
      <c r="B299" s="40" t="s">
        <v>1</v>
      </c>
      <c r="C299" s="43" t="s">
        <v>888</v>
      </c>
      <c r="D299" s="41">
        <v>44874591.899999999</v>
      </c>
      <c r="E299" s="41">
        <v>40983331.57</v>
      </c>
      <c r="F299" s="41">
        <f t="shared" si="4"/>
        <v>91.328588929184235</v>
      </c>
    </row>
    <row r="300" spans="1:6" x14ac:dyDescent="0.25">
      <c r="A300" s="42" t="s">
        <v>565</v>
      </c>
      <c r="B300" s="40" t="s">
        <v>1</v>
      </c>
      <c r="C300" s="43" t="s">
        <v>889</v>
      </c>
      <c r="D300" s="41">
        <v>92780332</v>
      </c>
      <c r="E300" s="41">
        <v>79166212.599999994</v>
      </c>
      <c r="F300" s="41">
        <f t="shared" si="4"/>
        <v>85.326502819584647</v>
      </c>
    </row>
    <row r="301" spans="1:6" x14ac:dyDescent="0.25">
      <c r="A301" s="42" t="s">
        <v>631</v>
      </c>
      <c r="B301" s="40" t="s">
        <v>1</v>
      </c>
      <c r="C301" s="43" t="s">
        <v>890</v>
      </c>
      <c r="D301" s="41">
        <v>185000</v>
      </c>
      <c r="E301" s="41">
        <v>123000</v>
      </c>
      <c r="F301" s="41">
        <f t="shared" si="4"/>
        <v>66.486486486486484</v>
      </c>
    </row>
    <row r="302" spans="1:6" x14ac:dyDescent="0.25">
      <c r="A302" s="42" t="s">
        <v>891</v>
      </c>
      <c r="B302" s="40" t="s">
        <v>1</v>
      </c>
      <c r="C302" s="43" t="s">
        <v>892</v>
      </c>
      <c r="D302" s="41">
        <v>85000</v>
      </c>
      <c r="E302" s="41">
        <v>85000</v>
      </c>
      <c r="F302" s="41">
        <f t="shared" si="4"/>
        <v>100</v>
      </c>
    </row>
    <row r="303" spans="1:6" x14ac:dyDescent="0.25">
      <c r="A303" s="42" t="s">
        <v>633</v>
      </c>
      <c r="B303" s="40" t="s">
        <v>1</v>
      </c>
      <c r="C303" s="43" t="s">
        <v>893</v>
      </c>
      <c r="D303" s="41">
        <v>100000</v>
      </c>
      <c r="E303" s="41">
        <v>38000</v>
      </c>
      <c r="F303" s="41">
        <f t="shared" si="4"/>
        <v>38</v>
      </c>
    </row>
    <row r="304" spans="1:6" ht="21.75" x14ac:dyDescent="0.25">
      <c r="A304" s="42" t="s">
        <v>742</v>
      </c>
      <c r="B304" s="40" t="s">
        <v>1</v>
      </c>
      <c r="C304" s="43" t="s">
        <v>894</v>
      </c>
      <c r="D304" s="41">
        <v>261109182.37</v>
      </c>
      <c r="E304" s="41">
        <v>255754567.34</v>
      </c>
      <c r="F304" s="41">
        <f t="shared" si="4"/>
        <v>97.949281223510425</v>
      </c>
    </row>
    <row r="305" spans="1:6" x14ac:dyDescent="0.25">
      <c r="A305" s="42" t="s">
        <v>744</v>
      </c>
      <c r="B305" s="40" t="s">
        <v>1</v>
      </c>
      <c r="C305" s="43" t="s">
        <v>895</v>
      </c>
      <c r="D305" s="41">
        <v>261109182.37</v>
      </c>
      <c r="E305" s="41">
        <v>255754567.34</v>
      </c>
      <c r="F305" s="41">
        <f t="shared" si="4"/>
        <v>97.949281223510425</v>
      </c>
    </row>
    <row r="306" spans="1:6" ht="32.25" x14ac:dyDescent="0.25">
      <c r="A306" s="42" t="s">
        <v>746</v>
      </c>
      <c r="B306" s="40" t="s">
        <v>1</v>
      </c>
      <c r="C306" s="43" t="s">
        <v>896</v>
      </c>
      <c r="D306" s="41">
        <v>258982979.37</v>
      </c>
      <c r="E306" s="41">
        <v>254430916.86000001</v>
      </c>
      <c r="F306" s="41">
        <f t="shared" si="4"/>
        <v>98.24233139912387</v>
      </c>
    </row>
    <row r="307" spans="1:6" x14ac:dyDescent="0.25">
      <c r="A307" s="42" t="s">
        <v>805</v>
      </c>
      <c r="B307" s="40" t="s">
        <v>1</v>
      </c>
      <c r="C307" s="43" t="s">
        <v>897</v>
      </c>
      <c r="D307" s="41">
        <v>2126203</v>
      </c>
      <c r="E307" s="41">
        <v>1323650.48</v>
      </c>
      <c r="F307" s="41">
        <f t="shared" si="4"/>
        <v>62.254191156723984</v>
      </c>
    </row>
    <row r="308" spans="1:6" x14ac:dyDescent="0.25">
      <c r="A308" s="42" t="s">
        <v>567</v>
      </c>
      <c r="B308" s="40" t="s">
        <v>1</v>
      </c>
      <c r="C308" s="43" t="s">
        <v>898</v>
      </c>
      <c r="D308" s="41">
        <v>156258.10999999999</v>
      </c>
      <c r="E308" s="41">
        <v>156158.47</v>
      </c>
      <c r="F308" s="41">
        <f t="shared" si="4"/>
        <v>99.936233709725542</v>
      </c>
    </row>
    <row r="309" spans="1:6" x14ac:dyDescent="0.25">
      <c r="A309" s="42" t="s">
        <v>577</v>
      </c>
      <c r="B309" s="40" t="s">
        <v>1</v>
      </c>
      <c r="C309" s="43" t="s">
        <v>899</v>
      </c>
      <c r="D309" s="41">
        <v>156258.10999999999</v>
      </c>
      <c r="E309" s="41">
        <v>156158.47</v>
      </c>
      <c r="F309" s="41">
        <f t="shared" si="4"/>
        <v>99.936233709725542</v>
      </c>
    </row>
    <row r="310" spans="1:6" x14ac:dyDescent="0.25">
      <c r="A310" s="42" t="s">
        <v>579</v>
      </c>
      <c r="B310" s="40" t="s">
        <v>1</v>
      </c>
      <c r="C310" s="43" t="s">
        <v>900</v>
      </c>
      <c r="D310" s="41">
        <v>300</v>
      </c>
      <c r="E310" s="41">
        <v>300</v>
      </c>
      <c r="F310" s="41">
        <f t="shared" si="4"/>
        <v>100</v>
      </c>
    </row>
    <row r="311" spans="1:6" x14ac:dyDescent="0.25">
      <c r="A311" s="42" t="s">
        <v>581</v>
      </c>
      <c r="B311" s="40" t="s">
        <v>1</v>
      </c>
      <c r="C311" s="43" t="s">
        <v>901</v>
      </c>
      <c r="D311" s="41">
        <v>155958.10999999999</v>
      </c>
      <c r="E311" s="41">
        <v>155858.47</v>
      </c>
      <c r="F311" s="41">
        <f t="shared" si="4"/>
        <v>99.936111049306774</v>
      </c>
    </row>
    <row r="312" spans="1:6" x14ac:dyDescent="0.25">
      <c r="A312" s="42" t="s">
        <v>902</v>
      </c>
      <c r="B312" s="40" t="s">
        <v>1</v>
      </c>
      <c r="C312" s="43" t="s">
        <v>903</v>
      </c>
      <c r="D312" s="41">
        <v>356071562</v>
      </c>
      <c r="E312" s="41">
        <v>308070711.17000002</v>
      </c>
      <c r="F312" s="41">
        <f t="shared" si="4"/>
        <v>86.519324778315209</v>
      </c>
    </row>
    <row r="313" spans="1:6" ht="21.75" x14ac:dyDescent="0.25">
      <c r="A313" s="42" t="s">
        <v>635</v>
      </c>
      <c r="B313" s="40" t="s">
        <v>1</v>
      </c>
      <c r="C313" s="43" t="s">
        <v>904</v>
      </c>
      <c r="D313" s="41">
        <v>57517961</v>
      </c>
      <c r="E313" s="41">
        <v>22099503.780000001</v>
      </c>
      <c r="F313" s="41">
        <f t="shared" si="4"/>
        <v>38.421917946639311</v>
      </c>
    </row>
    <row r="314" spans="1:6" x14ac:dyDescent="0.25">
      <c r="A314" s="42" t="s">
        <v>637</v>
      </c>
      <c r="B314" s="40" t="s">
        <v>1</v>
      </c>
      <c r="C314" s="43" t="s">
        <v>905</v>
      </c>
      <c r="D314" s="41">
        <v>57517961</v>
      </c>
      <c r="E314" s="41">
        <v>22099503.780000001</v>
      </c>
      <c r="F314" s="41">
        <f t="shared" si="4"/>
        <v>38.421917946639311</v>
      </c>
    </row>
    <row r="315" spans="1:6" ht="21.75" x14ac:dyDescent="0.25">
      <c r="A315" s="42" t="s">
        <v>639</v>
      </c>
      <c r="B315" s="40" t="s">
        <v>1</v>
      </c>
      <c r="C315" s="43" t="s">
        <v>906</v>
      </c>
      <c r="D315" s="41">
        <v>57517961</v>
      </c>
      <c r="E315" s="41">
        <v>22099503.780000001</v>
      </c>
      <c r="F315" s="41">
        <f t="shared" si="4"/>
        <v>38.421917946639311</v>
      </c>
    </row>
    <row r="316" spans="1:6" ht="21.75" x14ac:dyDescent="0.25">
      <c r="A316" s="42" t="s">
        <v>742</v>
      </c>
      <c r="B316" s="40" t="s">
        <v>1</v>
      </c>
      <c r="C316" s="43" t="s">
        <v>907</v>
      </c>
      <c r="D316" s="41">
        <v>298553601</v>
      </c>
      <c r="E316" s="41">
        <v>285971207.38999999</v>
      </c>
      <c r="F316" s="41">
        <f t="shared" si="4"/>
        <v>95.785549540231457</v>
      </c>
    </row>
    <row r="317" spans="1:6" x14ac:dyDescent="0.25">
      <c r="A317" s="42" t="s">
        <v>744</v>
      </c>
      <c r="B317" s="40" t="s">
        <v>1</v>
      </c>
      <c r="C317" s="43" t="s">
        <v>908</v>
      </c>
      <c r="D317" s="41">
        <v>298553601</v>
      </c>
      <c r="E317" s="41">
        <v>285971207.38999999</v>
      </c>
      <c r="F317" s="41">
        <f t="shared" si="4"/>
        <v>95.785549540231457</v>
      </c>
    </row>
    <row r="318" spans="1:6" ht="32.25" x14ac:dyDescent="0.25">
      <c r="A318" s="42" t="s">
        <v>746</v>
      </c>
      <c r="B318" s="40" t="s">
        <v>1</v>
      </c>
      <c r="C318" s="43" t="s">
        <v>909</v>
      </c>
      <c r="D318" s="41">
        <v>70738663</v>
      </c>
      <c r="E318" s="41">
        <v>68725513.700000003</v>
      </c>
      <c r="F318" s="41">
        <f t="shared" si="4"/>
        <v>97.154103265989065</v>
      </c>
    </row>
    <row r="319" spans="1:6" x14ac:dyDescent="0.25">
      <c r="A319" s="42" t="s">
        <v>805</v>
      </c>
      <c r="B319" s="40" t="s">
        <v>1</v>
      </c>
      <c r="C319" s="43" t="s">
        <v>910</v>
      </c>
      <c r="D319" s="41">
        <v>3734841</v>
      </c>
      <c r="E319" s="41">
        <v>3734839.47</v>
      </c>
      <c r="F319" s="41">
        <f t="shared" si="4"/>
        <v>99.999959034400661</v>
      </c>
    </row>
    <row r="320" spans="1:6" ht="42.75" x14ac:dyDescent="0.25">
      <c r="A320" s="42" t="s">
        <v>911</v>
      </c>
      <c r="B320" s="40" t="s">
        <v>1</v>
      </c>
      <c r="C320" s="43" t="s">
        <v>912</v>
      </c>
      <c r="D320" s="41">
        <v>224080097</v>
      </c>
      <c r="E320" s="41">
        <v>213510854.22</v>
      </c>
      <c r="F320" s="41">
        <f t="shared" si="4"/>
        <v>95.283274631927711</v>
      </c>
    </row>
    <row r="321" spans="1:6" x14ac:dyDescent="0.25">
      <c r="A321" s="42" t="s">
        <v>913</v>
      </c>
      <c r="B321" s="40" t="s">
        <v>1</v>
      </c>
      <c r="C321" s="43" t="s">
        <v>914</v>
      </c>
      <c r="D321" s="41">
        <v>42638423</v>
      </c>
      <c r="E321" s="41">
        <v>40641040.490000002</v>
      </c>
      <c r="F321" s="41">
        <f t="shared" si="4"/>
        <v>95.315533808555728</v>
      </c>
    </row>
    <row r="322" spans="1:6" ht="32.25" x14ac:dyDescent="0.25">
      <c r="A322" s="42" t="s">
        <v>528</v>
      </c>
      <c r="B322" s="40" t="s">
        <v>1</v>
      </c>
      <c r="C322" s="43" t="s">
        <v>915</v>
      </c>
      <c r="D322" s="41">
        <v>31244632</v>
      </c>
      <c r="E322" s="41">
        <v>30048708.48</v>
      </c>
      <c r="F322" s="41">
        <f t="shared" si="4"/>
        <v>96.172387243991224</v>
      </c>
    </row>
    <row r="323" spans="1:6" x14ac:dyDescent="0.25">
      <c r="A323" s="42" t="s">
        <v>614</v>
      </c>
      <c r="B323" s="40" t="s">
        <v>1</v>
      </c>
      <c r="C323" s="43" t="s">
        <v>916</v>
      </c>
      <c r="D323" s="41">
        <v>31244632</v>
      </c>
      <c r="E323" s="41">
        <v>30048708.48</v>
      </c>
      <c r="F323" s="41">
        <f t="shared" si="4"/>
        <v>96.172387243991224</v>
      </c>
    </row>
    <row r="324" spans="1:6" x14ac:dyDescent="0.25">
      <c r="A324" s="42" t="s">
        <v>616</v>
      </c>
      <c r="B324" s="40" t="s">
        <v>1</v>
      </c>
      <c r="C324" s="43" t="s">
        <v>917</v>
      </c>
      <c r="D324" s="41">
        <v>23136239</v>
      </c>
      <c r="E324" s="41">
        <v>23134892.600000001</v>
      </c>
      <c r="F324" s="41">
        <f t="shared" si="4"/>
        <v>99.99418055804145</v>
      </c>
    </row>
    <row r="325" spans="1:6" x14ac:dyDescent="0.25">
      <c r="A325" s="42" t="s">
        <v>618</v>
      </c>
      <c r="B325" s="40" t="s">
        <v>1</v>
      </c>
      <c r="C325" s="43" t="s">
        <v>918</v>
      </c>
      <c r="D325" s="41">
        <v>1121250</v>
      </c>
      <c r="E325" s="41">
        <v>545141</v>
      </c>
      <c r="F325" s="41">
        <f t="shared" si="4"/>
        <v>48.619041248606464</v>
      </c>
    </row>
    <row r="326" spans="1:6" ht="21.75" x14ac:dyDescent="0.25">
      <c r="A326" s="42" t="s">
        <v>620</v>
      </c>
      <c r="B326" s="40" t="s">
        <v>1</v>
      </c>
      <c r="C326" s="43" t="s">
        <v>919</v>
      </c>
      <c r="D326" s="41">
        <v>6987143</v>
      </c>
      <c r="E326" s="41">
        <v>6368674.8799999999</v>
      </c>
      <c r="F326" s="41">
        <f t="shared" si="4"/>
        <v>91.148483435933684</v>
      </c>
    </row>
    <row r="327" spans="1:6" ht="21.75" x14ac:dyDescent="0.25">
      <c r="A327" s="42" t="s">
        <v>547</v>
      </c>
      <c r="B327" s="40" t="s">
        <v>1</v>
      </c>
      <c r="C327" s="43" t="s">
        <v>920</v>
      </c>
      <c r="D327" s="41">
        <v>9921260</v>
      </c>
      <c r="E327" s="41">
        <v>9119801.0099999998</v>
      </c>
      <c r="F327" s="41">
        <f t="shared" ref="F327:F390" si="5">E327/D327*100</f>
        <v>91.921802371876154</v>
      </c>
    </row>
    <row r="328" spans="1:6" ht="21.75" x14ac:dyDescent="0.25">
      <c r="A328" s="42" t="s">
        <v>549</v>
      </c>
      <c r="B328" s="40" t="s">
        <v>1</v>
      </c>
      <c r="C328" s="43" t="s">
        <v>921</v>
      </c>
      <c r="D328" s="41">
        <v>9921260</v>
      </c>
      <c r="E328" s="41">
        <v>9119801.0099999998</v>
      </c>
      <c r="F328" s="41">
        <f t="shared" si="5"/>
        <v>91.921802371876154</v>
      </c>
    </row>
    <row r="329" spans="1:6" x14ac:dyDescent="0.25">
      <c r="A329" s="42" t="s">
        <v>551</v>
      </c>
      <c r="B329" s="40" t="s">
        <v>1</v>
      </c>
      <c r="C329" s="43" t="s">
        <v>922</v>
      </c>
      <c r="D329" s="41">
        <v>3733241</v>
      </c>
      <c r="E329" s="41">
        <v>3702004.56</v>
      </c>
      <c r="F329" s="41">
        <f t="shared" si="5"/>
        <v>99.163288949199895</v>
      </c>
    </row>
    <row r="330" spans="1:6" x14ac:dyDescent="0.25">
      <c r="A330" s="42" t="s">
        <v>565</v>
      </c>
      <c r="B330" s="40" t="s">
        <v>1</v>
      </c>
      <c r="C330" s="43" t="s">
        <v>923</v>
      </c>
      <c r="D330" s="41">
        <v>6188019</v>
      </c>
      <c r="E330" s="41">
        <v>5417796.4500000002</v>
      </c>
      <c r="F330" s="41">
        <f t="shared" si="5"/>
        <v>87.553002826914394</v>
      </c>
    </row>
    <row r="331" spans="1:6" x14ac:dyDescent="0.25">
      <c r="A331" s="42" t="s">
        <v>594</v>
      </c>
      <c r="B331" s="40" t="s">
        <v>1</v>
      </c>
      <c r="C331" s="43" t="s">
        <v>924</v>
      </c>
      <c r="D331" s="41">
        <v>1472531</v>
      </c>
      <c r="E331" s="41">
        <v>1472531</v>
      </c>
      <c r="F331" s="41">
        <f t="shared" si="5"/>
        <v>100</v>
      </c>
    </row>
    <row r="332" spans="1:6" x14ac:dyDescent="0.25">
      <c r="A332" s="42" t="s">
        <v>427</v>
      </c>
      <c r="B332" s="40" t="s">
        <v>1</v>
      </c>
      <c r="C332" s="43" t="s">
        <v>925</v>
      </c>
      <c r="D332" s="41">
        <v>1472531</v>
      </c>
      <c r="E332" s="41">
        <v>1472531</v>
      </c>
      <c r="F332" s="41">
        <f t="shared" si="5"/>
        <v>100</v>
      </c>
    </row>
    <row r="333" spans="1:6" x14ac:dyDescent="0.25">
      <c r="A333" s="42" t="s">
        <v>926</v>
      </c>
      <c r="B333" s="40" t="s">
        <v>1</v>
      </c>
      <c r="C333" s="43" t="s">
        <v>927</v>
      </c>
      <c r="D333" s="41">
        <v>175222058.86000001</v>
      </c>
      <c r="E333" s="41">
        <v>171262008.06</v>
      </c>
      <c r="F333" s="41">
        <f t="shared" si="5"/>
        <v>97.739981583503692</v>
      </c>
    </row>
    <row r="334" spans="1:6" ht="32.25" x14ac:dyDescent="0.25">
      <c r="A334" s="42" t="s">
        <v>528</v>
      </c>
      <c r="B334" s="40" t="s">
        <v>1</v>
      </c>
      <c r="C334" s="43" t="s">
        <v>928</v>
      </c>
      <c r="D334" s="41">
        <v>123511841.65000001</v>
      </c>
      <c r="E334" s="41">
        <v>121586477.14</v>
      </c>
      <c r="F334" s="41">
        <f t="shared" si="5"/>
        <v>98.441149865244512</v>
      </c>
    </row>
    <row r="335" spans="1:6" x14ac:dyDescent="0.25">
      <c r="A335" s="42" t="s">
        <v>614</v>
      </c>
      <c r="B335" s="40" t="s">
        <v>1</v>
      </c>
      <c r="C335" s="43" t="s">
        <v>929</v>
      </c>
      <c r="D335" s="41">
        <v>90145329.650000006</v>
      </c>
      <c r="E335" s="41">
        <v>89930360.129999995</v>
      </c>
      <c r="F335" s="41">
        <f t="shared" si="5"/>
        <v>99.761530052821755</v>
      </c>
    </row>
    <row r="336" spans="1:6" x14ac:dyDescent="0.25">
      <c r="A336" s="42" t="s">
        <v>616</v>
      </c>
      <c r="B336" s="40" t="s">
        <v>1</v>
      </c>
      <c r="C336" s="43" t="s">
        <v>930</v>
      </c>
      <c r="D336" s="41">
        <v>67692982</v>
      </c>
      <c r="E336" s="41">
        <v>67692981.010000005</v>
      </c>
      <c r="F336" s="41">
        <f t="shared" si="5"/>
        <v>99.999998537514585</v>
      </c>
    </row>
    <row r="337" spans="1:6" x14ac:dyDescent="0.25">
      <c r="A337" s="42" t="s">
        <v>618</v>
      </c>
      <c r="B337" s="40" t="s">
        <v>1</v>
      </c>
      <c r="C337" s="43" t="s">
        <v>931</v>
      </c>
      <c r="D337" s="41">
        <v>2383418.65</v>
      </c>
      <c r="E337" s="41">
        <v>2168451.39</v>
      </c>
      <c r="F337" s="41">
        <f t="shared" si="5"/>
        <v>90.980717550397628</v>
      </c>
    </row>
    <row r="338" spans="1:6" ht="21.75" x14ac:dyDescent="0.25">
      <c r="A338" s="42" t="s">
        <v>620</v>
      </c>
      <c r="B338" s="40" t="s">
        <v>1</v>
      </c>
      <c r="C338" s="43" t="s">
        <v>932</v>
      </c>
      <c r="D338" s="41">
        <v>20068929</v>
      </c>
      <c r="E338" s="41">
        <v>20068927.73</v>
      </c>
      <c r="F338" s="41">
        <f t="shared" si="5"/>
        <v>99.99999367180979</v>
      </c>
    </row>
    <row r="339" spans="1:6" x14ac:dyDescent="0.25">
      <c r="A339" s="42" t="s">
        <v>530</v>
      </c>
      <c r="B339" s="40" t="s">
        <v>1</v>
      </c>
      <c r="C339" s="43" t="s">
        <v>933</v>
      </c>
      <c r="D339" s="41">
        <v>33366512</v>
      </c>
      <c r="E339" s="41">
        <v>31656117.010000002</v>
      </c>
      <c r="F339" s="41">
        <f t="shared" si="5"/>
        <v>94.873917327648755</v>
      </c>
    </row>
    <row r="340" spans="1:6" x14ac:dyDescent="0.25">
      <c r="A340" s="42" t="s">
        <v>532</v>
      </c>
      <c r="B340" s="40" t="s">
        <v>1</v>
      </c>
      <c r="C340" s="43" t="s">
        <v>934</v>
      </c>
      <c r="D340" s="41">
        <v>23979078</v>
      </c>
      <c r="E340" s="41">
        <v>23042765.52</v>
      </c>
      <c r="F340" s="41">
        <f t="shared" si="5"/>
        <v>96.0952940726078</v>
      </c>
    </row>
    <row r="341" spans="1:6" ht="21.75" x14ac:dyDescent="0.25">
      <c r="A341" s="42" t="s">
        <v>534</v>
      </c>
      <c r="B341" s="40" t="s">
        <v>1</v>
      </c>
      <c r="C341" s="43" t="s">
        <v>935</v>
      </c>
      <c r="D341" s="41">
        <v>2452422</v>
      </c>
      <c r="E341" s="41">
        <v>2086719.64</v>
      </c>
      <c r="F341" s="41">
        <f t="shared" si="5"/>
        <v>85.088114525151042</v>
      </c>
    </row>
    <row r="342" spans="1:6" ht="32.25" x14ac:dyDescent="0.25">
      <c r="A342" s="42" t="s">
        <v>536</v>
      </c>
      <c r="B342" s="40" t="s">
        <v>1</v>
      </c>
      <c r="C342" s="43" t="s">
        <v>936</v>
      </c>
      <c r="D342" s="41">
        <v>6935012</v>
      </c>
      <c r="E342" s="41">
        <v>6526631.8499999996</v>
      </c>
      <c r="F342" s="41">
        <f t="shared" si="5"/>
        <v>94.111327420918656</v>
      </c>
    </row>
    <row r="343" spans="1:6" ht="21.75" x14ac:dyDescent="0.25">
      <c r="A343" s="42" t="s">
        <v>547</v>
      </c>
      <c r="B343" s="40" t="s">
        <v>1</v>
      </c>
      <c r="C343" s="43" t="s">
        <v>937</v>
      </c>
      <c r="D343" s="41">
        <v>34363961.609999999</v>
      </c>
      <c r="E343" s="41">
        <v>33104760.690000001</v>
      </c>
      <c r="F343" s="41">
        <f t="shared" si="5"/>
        <v>96.335693380493225</v>
      </c>
    </row>
    <row r="344" spans="1:6" ht="21.75" x14ac:dyDescent="0.25">
      <c r="A344" s="42" t="s">
        <v>549</v>
      </c>
      <c r="B344" s="40" t="s">
        <v>1</v>
      </c>
      <c r="C344" s="43" t="s">
        <v>938</v>
      </c>
      <c r="D344" s="41">
        <v>34363961.609999999</v>
      </c>
      <c r="E344" s="41">
        <v>33104760.690000001</v>
      </c>
      <c r="F344" s="41">
        <f t="shared" si="5"/>
        <v>96.335693380493225</v>
      </c>
    </row>
    <row r="345" spans="1:6" x14ac:dyDescent="0.25">
      <c r="A345" s="42" t="s">
        <v>551</v>
      </c>
      <c r="B345" s="40" t="s">
        <v>1</v>
      </c>
      <c r="C345" s="43" t="s">
        <v>939</v>
      </c>
      <c r="D345" s="41">
        <v>30602942.609999999</v>
      </c>
      <c r="E345" s="41">
        <v>29475581.780000001</v>
      </c>
      <c r="F345" s="41">
        <f t="shared" si="5"/>
        <v>96.3161685320038</v>
      </c>
    </row>
    <row r="346" spans="1:6" x14ac:dyDescent="0.25">
      <c r="A346" s="42" t="s">
        <v>565</v>
      </c>
      <c r="B346" s="40" t="s">
        <v>1</v>
      </c>
      <c r="C346" s="43" t="s">
        <v>940</v>
      </c>
      <c r="D346" s="41">
        <v>3761019</v>
      </c>
      <c r="E346" s="41">
        <v>3629178.91</v>
      </c>
      <c r="F346" s="41">
        <f t="shared" si="5"/>
        <v>96.494564637934559</v>
      </c>
    </row>
    <row r="347" spans="1:6" ht="21.75" x14ac:dyDescent="0.25">
      <c r="A347" s="42" t="s">
        <v>742</v>
      </c>
      <c r="B347" s="40" t="s">
        <v>1</v>
      </c>
      <c r="C347" s="43" t="s">
        <v>941</v>
      </c>
      <c r="D347" s="41">
        <v>17341916.91</v>
      </c>
      <c r="E347" s="41">
        <v>16566431.539999999</v>
      </c>
      <c r="F347" s="41">
        <f t="shared" si="5"/>
        <v>95.52826037614777</v>
      </c>
    </row>
    <row r="348" spans="1:6" x14ac:dyDescent="0.25">
      <c r="A348" s="42" t="s">
        <v>744</v>
      </c>
      <c r="B348" s="40" t="s">
        <v>1</v>
      </c>
      <c r="C348" s="43" t="s">
        <v>942</v>
      </c>
      <c r="D348" s="41">
        <v>17341916.91</v>
      </c>
      <c r="E348" s="41">
        <v>16566431.539999999</v>
      </c>
      <c r="F348" s="41">
        <f t="shared" si="5"/>
        <v>95.52826037614777</v>
      </c>
    </row>
    <row r="349" spans="1:6" ht="32.25" x14ac:dyDescent="0.25">
      <c r="A349" s="42" t="s">
        <v>746</v>
      </c>
      <c r="B349" s="40" t="s">
        <v>1</v>
      </c>
      <c r="C349" s="43" t="s">
        <v>943</v>
      </c>
      <c r="D349" s="41">
        <v>11755713.689999999</v>
      </c>
      <c r="E349" s="41">
        <v>11055493.4</v>
      </c>
      <c r="F349" s="41">
        <f t="shared" si="5"/>
        <v>94.043574822720956</v>
      </c>
    </row>
    <row r="350" spans="1:6" x14ac:dyDescent="0.25">
      <c r="A350" s="42" t="s">
        <v>805</v>
      </c>
      <c r="B350" s="40" t="s">
        <v>1</v>
      </c>
      <c r="C350" s="43" t="s">
        <v>944</v>
      </c>
      <c r="D350" s="41">
        <v>5586203.2199999997</v>
      </c>
      <c r="E350" s="41">
        <v>5510938.1399999997</v>
      </c>
      <c r="F350" s="41">
        <f t="shared" si="5"/>
        <v>98.652661261399658</v>
      </c>
    </row>
    <row r="351" spans="1:6" x14ac:dyDescent="0.25">
      <c r="A351" s="42" t="s">
        <v>567</v>
      </c>
      <c r="B351" s="40" t="s">
        <v>1</v>
      </c>
      <c r="C351" s="43" t="s">
        <v>945</v>
      </c>
      <c r="D351" s="41">
        <v>4338.6899999999996</v>
      </c>
      <c r="E351" s="41">
        <v>4338.6899999999996</v>
      </c>
      <c r="F351" s="41">
        <f t="shared" si="5"/>
        <v>100</v>
      </c>
    </row>
    <row r="352" spans="1:6" x14ac:dyDescent="0.25">
      <c r="A352" s="42" t="s">
        <v>577</v>
      </c>
      <c r="B352" s="40" t="s">
        <v>1</v>
      </c>
      <c r="C352" s="43" t="s">
        <v>946</v>
      </c>
      <c r="D352" s="41">
        <v>4338.6899999999996</v>
      </c>
      <c r="E352" s="41">
        <v>4338.6899999999996</v>
      </c>
      <c r="F352" s="41">
        <f t="shared" si="5"/>
        <v>100</v>
      </c>
    </row>
    <row r="353" spans="1:6" x14ac:dyDescent="0.25">
      <c r="A353" s="42" t="s">
        <v>581</v>
      </c>
      <c r="B353" s="40" t="s">
        <v>1</v>
      </c>
      <c r="C353" s="43" t="s">
        <v>947</v>
      </c>
      <c r="D353" s="41">
        <v>4338.6899999999996</v>
      </c>
      <c r="E353" s="41">
        <v>4338.6899999999996</v>
      </c>
      <c r="F353" s="41">
        <f t="shared" si="5"/>
        <v>100</v>
      </c>
    </row>
    <row r="354" spans="1:6" x14ac:dyDescent="0.25">
      <c r="A354" s="42" t="s">
        <v>948</v>
      </c>
      <c r="B354" s="40" t="s">
        <v>1</v>
      </c>
      <c r="C354" s="43" t="s">
        <v>949</v>
      </c>
      <c r="D354" s="41">
        <v>518142609</v>
      </c>
      <c r="E354" s="41">
        <v>490201548.12</v>
      </c>
      <c r="F354" s="41">
        <f t="shared" si="5"/>
        <v>94.607457407541645</v>
      </c>
    </row>
    <row r="355" spans="1:6" x14ac:dyDescent="0.25">
      <c r="A355" s="42" t="s">
        <v>950</v>
      </c>
      <c r="B355" s="40" t="s">
        <v>1</v>
      </c>
      <c r="C355" s="43" t="s">
        <v>951</v>
      </c>
      <c r="D355" s="41">
        <v>401286608.37</v>
      </c>
      <c r="E355" s="41">
        <v>378556879.37</v>
      </c>
      <c r="F355" s="41">
        <f t="shared" si="5"/>
        <v>94.335786810248507</v>
      </c>
    </row>
    <row r="356" spans="1:6" ht="32.25" x14ac:dyDescent="0.25">
      <c r="A356" s="42" t="s">
        <v>528</v>
      </c>
      <c r="B356" s="40" t="s">
        <v>1</v>
      </c>
      <c r="C356" s="43" t="s">
        <v>952</v>
      </c>
      <c r="D356" s="41">
        <v>144515382</v>
      </c>
      <c r="E356" s="41">
        <v>139232433.18000001</v>
      </c>
      <c r="F356" s="41">
        <f t="shared" si="5"/>
        <v>96.344369196629884</v>
      </c>
    </row>
    <row r="357" spans="1:6" x14ac:dyDescent="0.25">
      <c r="A357" s="42" t="s">
        <v>614</v>
      </c>
      <c r="B357" s="40" t="s">
        <v>1</v>
      </c>
      <c r="C357" s="43" t="s">
        <v>953</v>
      </c>
      <c r="D357" s="41">
        <v>144515382</v>
      </c>
      <c r="E357" s="41">
        <v>139232433.18000001</v>
      </c>
      <c r="F357" s="41">
        <f t="shared" si="5"/>
        <v>96.344369196629884</v>
      </c>
    </row>
    <row r="358" spans="1:6" x14ac:dyDescent="0.25">
      <c r="A358" s="42" t="s">
        <v>616</v>
      </c>
      <c r="B358" s="40" t="s">
        <v>1</v>
      </c>
      <c r="C358" s="43" t="s">
        <v>954</v>
      </c>
      <c r="D358" s="41">
        <v>108590206</v>
      </c>
      <c r="E358" s="41">
        <v>108570155.28</v>
      </c>
      <c r="F358" s="41">
        <f t="shared" si="5"/>
        <v>99.981535425027189</v>
      </c>
    </row>
    <row r="359" spans="1:6" x14ac:dyDescent="0.25">
      <c r="A359" s="42" t="s">
        <v>618</v>
      </c>
      <c r="B359" s="40" t="s">
        <v>1</v>
      </c>
      <c r="C359" s="43" t="s">
        <v>955</v>
      </c>
      <c r="D359" s="41">
        <v>3100761</v>
      </c>
      <c r="E359" s="41">
        <v>2437864.9</v>
      </c>
      <c r="F359" s="41">
        <f t="shared" si="5"/>
        <v>78.621502914929593</v>
      </c>
    </row>
    <row r="360" spans="1:6" x14ac:dyDescent="0.25">
      <c r="A360" s="42" t="s">
        <v>956</v>
      </c>
      <c r="B360" s="40" t="s">
        <v>1</v>
      </c>
      <c r="C360" s="43" t="s">
        <v>957</v>
      </c>
      <c r="D360" s="41">
        <v>35177</v>
      </c>
      <c r="E360" s="41">
        <v>35177</v>
      </c>
      <c r="F360" s="41">
        <f t="shared" si="5"/>
        <v>100</v>
      </c>
    </row>
    <row r="361" spans="1:6" ht="21.75" x14ac:dyDescent="0.25">
      <c r="A361" s="42" t="s">
        <v>620</v>
      </c>
      <c r="B361" s="40" t="s">
        <v>1</v>
      </c>
      <c r="C361" s="43" t="s">
        <v>958</v>
      </c>
      <c r="D361" s="41">
        <v>32789238</v>
      </c>
      <c r="E361" s="41">
        <v>28189236</v>
      </c>
      <c r="F361" s="41">
        <f t="shared" si="5"/>
        <v>85.971000606967436</v>
      </c>
    </row>
    <row r="362" spans="1:6" ht="21.75" x14ac:dyDescent="0.25">
      <c r="A362" s="42" t="s">
        <v>547</v>
      </c>
      <c r="B362" s="40" t="s">
        <v>1</v>
      </c>
      <c r="C362" s="43" t="s">
        <v>959</v>
      </c>
      <c r="D362" s="41">
        <v>18252873.370000001</v>
      </c>
      <c r="E362" s="41">
        <v>16522185.800000001</v>
      </c>
      <c r="F362" s="41">
        <f t="shared" si="5"/>
        <v>90.518273288168871</v>
      </c>
    </row>
    <row r="363" spans="1:6" ht="21.75" x14ac:dyDescent="0.25">
      <c r="A363" s="42" t="s">
        <v>549</v>
      </c>
      <c r="B363" s="40" t="s">
        <v>1</v>
      </c>
      <c r="C363" s="43" t="s">
        <v>960</v>
      </c>
      <c r="D363" s="41">
        <v>18252873.370000001</v>
      </c>
      <c r="E363" s="41">
        <v>16522185.800000001</v>
      </c>
      <c r="F363" s="41">
        <f t="shared" si="5"/>
        <v>90.518273288168871</v>
      </c>
    </row>
    <row r="364" spans="1:6" ht="21.75" x14ac:dyDescent="0.25">
      <c r="A364" s="42" t="s">
        <v>562</v>
      </c>
      <c r="B364" s="40" t="s">
        <v>1</v>
      </c>
      <c r="C364" s="43" t="s">
        <v>961</v>
      </c>
      <c r="D364" s="44" t="s">
        <v>23</v>
      </c>
      <c r="E364" s="44" t="s">
        <v>23</v>
      </c>
      <c r="F364" s="41" t="e">
        <f t="shared" si="5"/>
        <v>#VALUE!</v>
      </c>
    </row>
    <row r="365" spans="1:6" x14ac:dyDescent="0.25">
      <c r="A365" s="42" t="s">
        <v>551</v>
      </c>
      <c r="B365" s="40" t="s">
        <v>1</v>
      </c>
      <c r="C365" s="43" t="s">
        <v>962</v>
      </c>
      <c r="D365" s="41">
        <v>8862032.3699999992</v>
      </c>
      <c r="E365" s="41">
        <v>8488215.7200000007</v>
      </c>
      <c r="F365" s="41">
        <f t="shared" si="5"/>
        <v>95.781818048132479</v>
      </c>
    </row>
    <row r="366" spans="1:6" x14ac:dyDescent="0.25">
      <c r="A366" s="42" t="s">
        <v>565</v>
      </c>
      <c r="B366" s="40" t="s">
        <v>1</v>
      </c>
      <c r="C366" s="43" t="s">
        <v>963</v>
      </c>
      <c r="D366" s="41">
        <v>9390841</v>
      </c>
      <c r="E366" s="41">
        <v>8033970.0800000001</v>
      </c>
      <c r="F366" s="41">
        <f t="shared" si="5"/>
        <v>85.551124547844012</v>
      </c>
    </row>
    <row r="367" spans="1:6" x14ac:dyDescent="0.25">
      <c r="A367" s="42" t="s">
        <v>631</v>
      </c>
      <c r="B367" s="40" t="s">
        <v>1</v>
      </c>
      <c r="C367" s="43" t="s">
        <v>964</v>
      </c>
      <c r="D367" s="41">
        <v>71482</v>
      </c>
      <c r="E367" s="41">
        <v>71482</v>
      </c>
      <c r="F367" s="41">
        <f t="shared" si="5"/>
        <v>100</v>
      </c>
    </row>
    <row r="368" spans="1:6" x14ac:dyDescent="0.25">
      <c r="A368" s="42" t="s">
        <v>633</v>
      </c>
      <c r="B368" s="40" t="s">
        <v>1</v>
      </c>
      <c r="C368" s="43" t="s">
        <v>965</v>
      </c>
      <c r="D368" s="41">
        <v>71482</v>
      </c>
      <c r="E368" s="41">
        <v>71482</v>
      </c>
      <c r="F368" s="41">
        <f t="shared" si="5"/>
        <v>100</v>
      </c>
    </row>
    <row r="369" spans="1:6" ht="21.75" x14ac:dyDescent="0.25">
      <c r="A369" s="42" t="s">
        <v>635</v>
      </c>
      <c r="B369" s="40" t="s">
        <v>1</v>
      </c>
      <c r="C369" s="43" t="s">
        <v>966</v>
      </c>
      <c r="D369" s="41">
        <v>4338426</v>
      </c>
      <c r="E369" s="41">
        <v>832777.72</v>
      </c>
      <c r="F369" s="41">
        <f t="shared" si="5"/>
        <v>19.195388373571429</v>
      </c>
    </row>
    <row r="370" spans="1:6" x14ac:dyDescent="0.25">
      <c r="A370" s="42" t="s">
        <v>637</v>
      </c>
      <c r="B370" s="40" t="s">
        <v>1</v>
      </c>
      <c r="C370" s="43" t="s">
        <v>967</v>
      </c>
      <c r="D370" s="41">
        <v>4338426</v>
      </c>
      <c r="E370" s="41">
        <v>832777.72</v>
      </c>
      <c r="F370" s="41">
        <f t="shared" si="5"/>
        <v>19.195388373571429</v>
      </c>
    </row>
    <row r="371" spans="1:6" ht="21.75" x14ac:dyDescent="0.25">
      <c r="A371" s="42" t="s">
        <v>639</v>
      </c>
      <c r="B371" s="40" t="s">
        <v>1</v>
      </c>
      <c r="C371" s="43" t="s">
        <v>968</v>
      </c>
      <c r="D371" s="41">
        <v>4338426</v>
      </c>
      <c r="E371" s="41">
        <v>832777.72</v>
      </c>
      <c r="F371" s="41">
        <f t="shared" si="5"/>
        <v>19.195388373571429</v>
      </c>
    </row>
    <row r="372" spans="1:6" x14ac:dyDescent="0.25">
      <c r="A372" s="42" t="s">
        <v>594</v>
      </c>
      <c r="B372" s="40" t="s">
        <v>1</v>
      </c>
      <c r="C372" s="43" t="s">
        <v>969</v>
      </c>
      <c r="D372" s="41">
        <v>5581900</v>
      </c>
      <c r="E372" s="44" t="s">
        <v>23</v>
      </c>
      <c r="F372" s="41" t="e">
        <f t="shared" si="5"/>
        <v>#VALUE!</v>
      </c>
    </row>
    <row r="373" spans="1:6" x14ac:dyDescent="0.25">
      <c r="A373" s="42" t="s">
        <v>427</v>
      </c>
      <c r="B373" s="40" t="s">
        <v>1</v>
      </c>
      <c r="C373" s="43" t="s">
        <v>970</v>
      </c>
      <c r="D373" s="41">
        <v>5581900</v>
      </c>
      <c r="E373" s="44" t="s">
        <v>23</v>
      </c>
      <c r="F373" s="41" t="e">
        <f t="shared" si="5"/>
        <v>#VALUE!</v>
      </c>
    </row>
    <row r="374" spans="1:6" ht="21.75" x14ac:dyDescent="0.25">
      <c r="A374" s="42" t="s">
        <v>742</v>
      </c>
      <c r="B374" s="40" t="s">
        <v>1</v>
      </c>
      <c r="C374" s="43" t="s">
        <v>971</v>
      </c>
      <c r="D374" s="41">
        <v>228497845</v>
      </c>
      <c r="E374" s="41">
        <v>221879000.66999999</v>
      </c>
      <c r="F374" s="41">
        <f t="shared" si="5"/>
        <v>97.103323083856651</v>
      </c>
    </row>
    <row r="375" spans="1:6" x14ac:dyDescent="0.25">
      <c r="A375" s="42" t="s">
        <v>744</v>
      </c>
      <c r="B375" s="40" t="s">
        <v>1</v>
      </c>
      <c r="C375" s="43" t="s">
        <v>972</v>
      </c>
      <c r="D375" s="41">
        <v>228497845</v>
      </c>
      <c r="E375" s="41">
        <v>221879000.66999999</v>
      </c>
      <c r="F375" s="41">
        <f t="shared" si="5"/>
        <v>97.103323083856651</v>
      </c>
    </row>
    <row r="376" spans="1:6" ht="32.25" x14ac:dyDescent="0.25">
      <c r="A376" s="42" t="s">
        <v>746</v>
      </c>
      <c r="B376" s="40" t="s">
        <v>1</v>
      </c>
      <c r="C376" s="43" t="s">
        <v>973</v>
      </c>
      <c r="D376" s="41">
        <v>228497845</v>
      </c>
      <c r="E376" s="41">
        <v>221879000.66999999</v>
      </c>
      <c r="F376" s="41">
        <f t="shared" si="5"/>
        <v>97.103323083856651</v>
      </c>
    </row>
    <row r="377" spans="1:6" x14ac:dyDescent="0.25">
      <c r="A377" s="42" t="s">
        <v>567</v>
      </c>
      <c r="B377" s="40" t="s">
        <v>1</v>
      </c>
      <c r="C377" s="43" t="s">
        <v>974</v>
      </c>
      <c r="D377" s="41">
        <v>28700</v>
      </c>
      <c r="E377" s="41">
        <v>19000</v>
      </c>
      <c r="F377" s="41">
        <f t="shared" si="5"/>
        <v>66.2020905923345</v>
      </c>
    </row>
    <row r="378" spans="1:6" x14ac:dyDescent="0.25">
      <c r="A378" s="42" t="s">
        <v>577</v>
      </c>
      <c r="B378" s="40" t="s">
        <v>1</v>
      </c>
      <c r="C378" s="43" t="s">
        <v>975</v>
      </c>
      <c r="D378" s="41">
        <v>28700</v>
      </c>
      <c r="E378" s="41">
        <v>19000</v>
      </c>
      <c r="F378" s="41">
        <f t="shared" si="5"/>
        <v>66.2020905923345</v>
      </c>
    </row>
    <row r="379" spans="1:6" x14ac:dyDescent="0.25">
      <c r="A379" s="42" t="s">
        <v>579</v>
      </c>
      <c r="B379" s="40" t="s">
        <v>1</v>
      </c>
      <c r="C379" s="43" t="s">
        <v>976</v>
      </c>
      <c r="D379" s="41">
        <v>3200</v>
      </c>
      <c r="E379" s="44" t="s">
        <v>23</v>
      </c>
      <c r="F379" s="41" t="e">
        <f t="shared" si="5"/>
        <v>#VALUE!</v>
      </c>
    </row>
    <row r="380" spans="1:6" x14ac:dyDescent="0.25">
      <c r="A380" s="42" t="s">
        <v>581</v>
      </c>
      <c r="B380" s="40" t="s">
        <v>1</v>
      </c>
      <c r="C380" s="43" t="s">
        <v>977</v>
      </c>
      <c r="D380" s="41">
        <v>25500</v>
      </c>
      <c r="E380" s="41">
        <v>19000</v>
      </c>
      <c r="F380" s="41">
        <f t="shared" si="5"/>
        <v>74.509803921568633</v>
      </c>
    </row>
    <row r="381" spans="1:6" x14ac:dyDescent="0.25">
      <c r="A381" s="42" t="s">
        <v>978</v>
      </c>
      <c r="B381" s="40" t="s">
        <v>1</v>
      </c>
      <c r="C381" s="43" t="s">
        <v>979</v>
      </c>
      <c r="D381" s="41">
        <v>116856000.63</v>
      </c>
      <c r="E381" s="41">
        <v>111644668.75</v>
      </c>
      <c r="F381" s="41">
        <f t="shared" si="5"/>
        <v>95.540381450756158</v>
      </c>
    </row>
    <row r="382" spans="1:6" ht="32.25" x14ac:dyDescent="0.25">
      <c r="A382" s="42" t="s">
        <v>528</v>
      </c>
      <c r="B382" s="40" t="s">
        <v>1</v>
      </c>
      <c r="C382" s="43" t="s">
        <v>980</v>
      </c>
      <c r="D382" s="41">
        <v>110820456.63</v>
      </c>
      <c r="E382" s="41">
        <v>105671487.64</v>
      </c>
      <c r="F382" s="41">
        <f t="shared" si="5"/>
        <v>95.353773891050608</v>
      </c>
    </row>
    <row r="383" spans="1:6" x14ac:dyDescent="0.25">
      <c r="A383" s="42" t="s">
        <v>614</v>
      </c>
      <c r="B383" s="40" t="s">
        <v>1</v>
      </c>
      <c r="C383" s="43" t="s">
        <v>981</v>
      </c>
      <c r="D383" s="41">
        <v>104628873</v>
      </c>
      <c r="E383" s="41">
        <v>99648913.090000004</v>
      </c>
      <c r="F383" s="41">
        <f t="shared" si="5"/>
        <v>95.240357879034022</v>
      </c>
    </row>
    <row r="384" spans="1:6" x14ac:dyDescent="0.25">
      <c r="A384" s="42" t="s">
        <v>616</v>
      </c>
      <c r="B384" s="40" t="s">
        <v>1</v>
      </c>
      <c r="C384" s="43" t="s">
        <v>982</v>
      </c>
      <c r="D384" s="41">
        <v>78976583</v>
      </c>
      <c r="E384" s="41">
        <v>78234489.349999994</v>
      </c>
      <c r="F384" s="41">
        <f t="shared" si="5"/>
        <v>99.060362424137793</v>
      </c>
    </row>
    <row r="385" spans="1:6" x14ac:dyDescent="0.25">
      <c r="A385" s="42" t="s">
        <v>618</v>
      </c>
      <c r="B385" s="40" t="s">
        <v>1</v>
      </c>
      <c r="C385" s="43" t="s">
        <v>983</v>
      </c>
      <c r="D385" s="41">
        <v>1581231.94</v>
      </c>
      <c r="E385" s="41">
        <v>1497634.74</v>
      </c>
      <c r="F385" s="41">
        <f t="shared" si="5"/>
        <v>94.713160170543986</v>
      </c>
    </row>
    <row r="386" spans="1:6" ht="21.75" x14ac:dyDescent="0.25">
      <c r="A386" s="42" t="s">
        <v>620</v>
      </c>
      <c r="B386" s="40" t="s">
        <v>1</v>
      </c>
      <c r="C386" s="43" t="s">
        <v>984</v>
      </c>
      <c r="D386" s="41">
        <v>24071058.059999999</v>
      </c>
      <c r="E386" s="41">
        <v>19916789</v>
      </c>
      <c r="F386" s="41">
        <f t="shared" si="5"/>
        <v>82.741643306060809</v>
      </c>
    </row>
    <row r="387" spans="1:6" x14ac:dyDescent="0.25">
      <c r="A387" s="42" t="s">
        <v>530</v>
      </c>
      <c r="B387" s="40" t="s">
        <v>1</v>
      </c>
      <c r="C387" s="43" t="s">
        <v>985</v>
      </c>
      <c r="D387" s="41">
        <v>6191583.6299999999</v>
      </c>
      <c r="E387" s="41">
        <v>6022574.5499999998</v>
      </c>
      <c r="F387" s="41">
        <f t="shared" si="5"/>
        <v>97.270341642789049</v>
      </c>
    </row>
    <row r="388" spans="1:6" x14ac:dyDescent="0.25">
      <c r="A388" s="42" t="s">
        <v>532</v>
      </c>
      <c r="B388" s="40" t="s">
        <v>1</v>
      </c>
      <c r="C388" s="43" t="s">
        <v>986</v>
      </c>
      <c r="D388" s="41">
        <v>4367574.55</v>
      </c>
      <c r="E388" s="41">
        <v>4367574.55</v>
      </c>
      <c r="F388" s="41">
        <f t="shared" si="5"/>
        <v>100</v>
      </c>
    </row>
    <row r="389" spans="1:6" ht="21.75" x14ac:dyDescent="0.25">
      <c r="A389" s="42" t="s">
        <v>534</v>
      </c>
      <c r="B389" s="40" t="s">
        <v>1</v>
      </c>
      <c r="C389" s="43" t="s">
        <v>987</v>
      </c>
      <c r="D389" s="41">
        <v>505000</v>
      </c>
      <c r="E389" s="41">
        <v>505000</v>
      </c>
      <c r="F389" s="41">
        <f t="shared" si="5"/>
        <v>100</v>
      </c>
    </row>
    <row r="390" spans="1:6" ht="32.25" x14ac:dyDescent="0.25">
      <c r="A390" s="42" t="s">
        <v>536</v>
      </c>
      <c r="B390" s="40" t="s">
        <v>1</v>
      </c>
      <c r="C390" s="43" t="s">
        <v>988</v>
      </c>
      <c r="D390" s="41">
        <v>1319009.08</v>
      </c>
      <c r="E390" s="41">
        <v>1150000</v>
      </c>
      <c r="F390" s="41">
        <f t="shared" si="5"/>
        <v>87.186662884837745</v>
      </c>
    </row>
    <row r="391" spans="1:6" ht="21.75" x14ac:dyDescent="0.25">
      <c r="A391" s="42" t="s">
        <v>547</v>
      </c>
      <c r="B391" s="40" t="s">
        <v>1</v>
      </c>
      <c r="C391" s="43" t="s">
        <v>989</v>
      </c>
      <c r="D391" s="41">
        <v>6024344</v>
      </c>
      <c r="E391" s="41">
        <v>5964356.1100000003</v>
      </c>
      <c r="F391" s="41">
        <f t="shared" ref="F391:F454" si="6">E391/D391*100</f>
        <v>99.004241955638662</v>
      </c>
    </row>
    <row r="392" spans="1:6" ht="21.75" x14ac:dyDescent="0.25">
      <c r="A392" s="42" t="s">
        <v>549</v>
      </c>
      <c r="B392" s="40" t="s">
        <v>1</v>
      </c>
      <c r="C392" s="43" t="s">
        <v>990</v>
      </c>
      <c r="D392" s="41">
        <v>6024344</v>
      </c>
      <c r="E392" s="41">
        <v>5964356.1100000003</v>
      </c>
      <c r="F392" s="41">
        <f t="shared" si="6"/>
        <v>99.004241955638662</v>
      </c>
    </row>
    <row r="393" spans="1:6" x14ac:dyDescent="0.25">
      <c r="A393" s="42" t="s">
        <v>551</v>
      </c>
      <c r="B393" s="40" t="s">
        <v>1</v>
      </c>
      <c r="C393" s="43" t="s">
        <v>991</v>
      </c>
      <c r="D393" s="41">
        <v>4545921</v>
      </c>
      <c r="E393" s="41">
        <v>4485933.6399999997</v>
      </c>
      <c r="F393" s="41">
        <f t="shared" si="6"/>
        <v>98.680413495967031</v>
      </c>
    </row>
    <row r="394" spans="1:6" x14ac:dyDescent="0.25">
      <c r="A394" s="42" t="s">
        <v>565</v>
      </c>
      <c r="B394" s="40" t="s">
        <v>1</v>
      </c>
      <c r="C394" s="43" t="s">
        <v>992</v>
      </c>
      <c r="D394" s="41">
        <v>1478423</v>
      </c>
      <c r="E394" s="41">
        <v>1478422.47</v>
      </c>
      <c r="F394" s="41">
        <f t="shared" si="6"/>
        <v>99.999964150990621</v>
      </c>
    </row>
    <row r="395" spans="1:6" x14ac:dyDescent="0.25">
      <c r="A395" s="42" t="s">
        <v>567</v>
      </c>
      <c r="B395" s="40" t="s">
        <v>1</v>
      </c>
      <c r="C395" s="43" t="s">
        <v>993</v>
      </c>
      <c r="D395" s="41">
        <v>11200</v>
      </c>
      <c r="E395" s="41">
        <v>8825</v>
      </c>
      <c r="F395" s="41">
        <f t="shared" si="6"/>
        <v>78.794642857142861</v>
      </c>
    </row>
    <row r="396" spans="1:6" x14ac:dyDescent="0.25">
      <c r="A396" s="42" t="s">
        <v>577</v>
      </c>
      <c r="B396" s="40" t="s">
        <v>1</v>
      </c>
      <c r="C396" s="43" t="s">
        <v>994</v>
      </c>
      <c r="D396" s="41">
        <v>11200</v>
      </c>
      <c r="E396" s="41">
        <v>8825</v>
      </c>
      <c r="F396" s="41">
        <f t="shared" si="6"/>
        <v>78.794642857142861</v>
      </c>
    </row>
    <row r="397" spans="1:6" x14ac:dyDescent="0.25">
      <c r="A397" s="42" t="s">
        <v>579</v>
      </c>
      <c r="B397" s="40" t="s">
        <v>1</v>
      </c>
      <c r="C397" s="43" t="s">
        <v>995</v>
      </c>
      <c r="D397" s="41">
        <v>8200</v>
      </c>
      <c r="E397" s="41">
        <v>8200</v>
      </c>
      <c r="F397" s="41">
        <f t="shared" si="6"/>
        <v>100</v>
      </c>
    </row>
    <row r="398" spans="1:6" x14ac:dyDescent="0.25">
      <c r="A398" s="42" t="s">
        <v>581</v>
      </c>
      <c r="B398" s="40" t="s">
        <v>1</v>
      </c>
      <c r="C398" s="43" t="s">
        <v>996</v>
      </c>
      <c r="D398" s="41">
        <v>3000</v>
      </c>
      <c r="E398" s="41">
        <v>625</v>
      </c>
      <c r="F398" s="41">
        <f t="shared" si="6"/>
        <v>20.833333333333336</v>
      </c>
    </row>
    <row r="399" spans="1:6" x14ac:dyDescent="0.25">
      <c r="A399" s="42" t="s">
        <v>997</v>
      </c>
      <c r="B399" s="40" t="s">
        <v>1</v>
      </c>
      <c r="C399" s="43" t="s">
        <v>998</v>
      </c>
      <c r="D399" s="41">
        <v>441204988.52999997</v>
      </c>
      <c r="E399" s="41">
        <v>376381402.81999999</v>
      </c>
      <c r="F399" s="41">
        <f t="shared" si="6"/>
        <v>85.30760363204908</v>
      </c>
    </row>
    <row r="400" spans="1:6" x14ac:dyDescent="0.25">
      <c r="A400" s="42" t="s">
        <v>999</v>
      </c>
      <c r="B400" s="40" t="s">
        <v>1</v>
      </c>
      <c r="C400" s="43" t="s">
        <v>1000</v>
      </c>
      <c r="D400" s="41">
        <v>11234937</v>
      </c>
      <c r="E400" s="41">
        <v>11184216.77</v>
      </c>
      <c r="F400" s="41">
        <f t="shared" si="6"/>
        <v>99.548549048383634</v>
      </c>
    </row>
    <row r="401" spans="1:6" ht="21.75" x14ac:dyDescent="0.25">
      <c r="A401" s="42" t="s">
        <v>547</v>
      </c>
      <c r="B401" s="40" t="s">
        <v>1</v>
      </c>
      <c r="C401" s="43" t="s">
        <v>1001</v>
      </c>
      <c r="D401" s="41">
        <v>26290</v>
      </c>
      <c r="E401" s="41">
        <v>16891.439999999999</v>
      </c>
      <c r="F401" s="41">
        <f t="shared" si="6"/>
        <v>64.250437428680101</v>
      </c>
    </row>
    <row r="402" spans="1:6" ht="21.75" x14ac:dyDescent="0.25">
      <c r="A402" s="42" t="s">
        <v>549</v>
      </c>
      <c r="B402" s="40" t="s">
        <v>1</v>
      </c>
      <c r="C402" s="43" t="s">
        <v>1002</v>
      </c>
      <c r="D402" s="41">
        <v>26290</v>
      </c>
      <c r="E402" s="41">
        <v>16891.439999999999</v>
      </c>
      <c r="F402" s="41">
        <f t="shared" si="6"/>
        <v>64.250437428680101</v>
      </c>
    </row>
    <row r="403" spans="1:6" x14ac:dyDescent="0.25">
      <c r="A403" s="42" t="s">
        <v>551</v>
      </c>
      <c r="B403" s="40" t="s">
        <v>1</v>
      </c>
      <c r="C403" s="43" t="s">
        <v>1003</v>
      </c>
      <c r="D403" s="41">
        <v>26290</v>
      </c>
      <c r="E403" s="41">
        <v>16891.439999999999</v>
      </c>
      <c r="F403" s="41">
        <f t="shared" si="6"/>
        <v>64.250437428680101</v>
      </c>
    </row>
    <row r="404" spans="1:6" x14ac:dyDescent="0.25">
      <c r="A404" s="42" t="s">
        <v>631</v>
      </c>
      <c r="B404" s="40" t="s">
        <v>1</v>
      </c>
      <c r="C404" s="43" t="s">
        <v>1004</v>
      </c>
      <c r="D404" s="41">
        <v>11208647</v>
      </c>
      <c r="E404" s="41">
        <v>11167325.33</v>
      </c>
      <c r="F404" s="41">
        <f t="shared" si="6"/>
        <v>99.631341142244906</v>
      </c>
    </row>
    <row r="405" spans="1:6" x14ac:dyDescent="0.25">
      <c r="A405" s="42" t="s">
        <v>1005</v>
      </c>
      <c r="B405" s="40" t="s">
        <v>1</v>
      </c>
      <c r="C405" s="43" t="s">
        <v>1006</v>
      </c>
      <c r="D405" s="41">
        <v>11208647</v>
      </c>
      <c r="E405" s="41">
        <v>11167325.33</v>
      </c>
      <c r="F405" s="41">
        <f t="shared" si="6"/>
        <v>99.631341142244906</v>
      </c>
    </row>
    <row r="406" spans="1:6" x14ac:dyDescent="0.25">
      <c r="A406" s="42" t="s">
        <v>1007</v>
      </c>
      <c r="B406" s="40" t="s">
        <v>1</v>
      </c>
      <c r="C406" s="43" t="s">
        <v>1008</v>
      </c>
      <c r="D406" s="41">
        <v>11208647</v>
      </c>
      <c r="E406" s="41">
        <v>11167325.33</v>
      </c>
      <c r="F406" s="41">
        <f t="shared" si="6"/>
        <v>99.631341142244906</v>
      </c>
    </row>
    <row r="407" spans="1:6" x14ac:dyDescent="0.25">
      <c r="A407" s="42" t="s">
        <v>1009</v>
      </c>
      <c r="B407" s="40" t="s">
        <v>1</v>
      </c>
      <c r="C407" s="43" t="s">
        <v>1010</v>
      </c>
      <c r="D407" s="41">
        <v>370610551.52999997</v>
      </c>
      <c r="E407" s="41">
        <v>321488788.17000002</v>
      </c>
      <c r="F407" s="41">
        <f t="shared" si="6"/>
        <v>86.745719149870538</v>
      </c>
    </row>
    <row r="408" spans="1:6" ht="32.25" x14ac:dyDescent="0.25">
      <c r="A408" s="42" t="s">
        <v>528</v>
      </c>
      <c r="B408" s="40" t="s">
        <v>1</v>
      </c>
      <c r="C408" s="43" t="s">
        <v>1011</v>
      </c>
      <c r="D408" s="41">
        <v>1401107</v>
      </c>
      <c r="E408" s="41">
        <v>1401107</v>
      </c>
      <c r="F408" s="41">
        <f t="shared" si="6"/>
        <v>100</v>
      </c>
    </row>
    <row r="409" spans="1:6" x14ac:dyDescent="0.25">
      <c r="A409" s="42" t="s">
        <v>614</v>
      </c>
      <c r="B409" s="40" t="s">
        <v>1</v>
      </c>
      <c r="C409" s="43" t="s">
        <v>1012</v>
      </c>
      <c r="D409" s="41">
        <v>1401107</v>
      </c>
      <c r="E409" s="41">
        <v>1401107</v>
      </c>
      <c r="F409" s="41">
        <f t="shared" si="6"/>
        <v>100</v>
      </c>
    </row>
    <row r="410" spans="1:6" x14ac:dyDescent="0.25">
      <c r="A410" s="42" t="s">
        <v>616</v>
      </c>
      <c r="B410" s="40" t="s">
        <v>1</v>
      </c>
      <c r="C410" s="43" t="s">
        <v>1013</v>
      </c>
      <c r="D410" s="41">
        <v>1076119</v>
      </c>
      <c r="E410" s="41">
        <v>1076119</v>
      </c>
      <c r="F410" s="41">
        <f t="shared" si="6"/>
        <v>100</v>
      </c>
    </row>
    <row r="411" spans="1:6" ht="21.75" x14ac:dyDescent="0.25">
      <c r="A411" s="42" t="s">
        <v>620</v>
      </c>
      <c r="B411" s="40" t="s">
        <v>1</v>
      </c>
      <c r="C411" s="43" t="s">
        <v>1014</v>
      </c>
      <c r="D411" s="41">
        <v>324988</v>
      </c>
      <c r="E411" s="41">
        <v>324988</v>
      </c>
      <c r="F411" s="41">
        <f t="shared" si="6"/>
        <v>100</v>
      </c>
    </row>
    <row r="412" spans="1:6" ht="21.75" x14ac:dyDescent="0.25">
      <c r="A412" s="42" t="s">
        <v>547</v>
      </c>
      <c r="B412" s="40" t="s">
        <v>1</v>
      </c>
      <c r="C412" s="43" t="s">
        <v>1015</v>
      </c>
      <c r="D412" s="41">
        <v>12603785.33</v>
      </c>
      <c r="E412" s="41">
        <v>11115685.359999999</v>
      </c>
      <c r="F412" s="41">
        <f t="shared" si="6"/>
        <v>88.193229803287991</v>
      </c>
    </row>
    <row r="413" spans="1:6" ht="21.75" x14ac:dyDescent="0.25">
      <c r="A413" s="42" t="s">
        <v>549</v>
      </c>
      <c r="B413" s="40" t="s">
        <v>1</v>
      </c>
      <c r="C413" s="43" t="s">
        <v>1016</v>
      </c>
      <c r="D413" s="41">
        <v>12603785.33</v>
      </c>
      <c r="E413" s="41">
        <v>11115685.359999999</v>
      </c>
      <c r="F413" s="41">
        <f t="shared" si="6"/>
        <v>88.193229803287991</v>
      </c>
    </row>
    <row r="414" spans="1:6" x14ac:dyDescent="0.25">
      <c r="A414" s="42" t="s">
        <v>551</v>
      </c>
      <c r="B414" s="40" t="s">
        <v>1</v>
      </c>
      <c r="C414" s="43" t="s">
        <v>1017</v>
      </c>
      <c r="D414" s="41">
        <v>12603785.33</v>
      </c>
      <c r="E414" s="41">
        <v>11115685.359999999</v>
      </c>
      <c r="F414" s="41">
        <f t="shared" si="6"/>
        <v>88.193229803287991</v>
      </c>
    </row>
    <row r="415" spans="1:6" x14ac:dyDescent="0.25">
      <c r="A415" s="42" t="s">
        <v>631</v>
      </c>
      <c r="B415" s="40" t="s">
        <v>1</v>
      </c>
      <c r="C415" s="43" t="s">
        <v>1018</v>
      </c>
      <c r="D415" s="41">
        <v>339376112.06</v>
      </c>
      <c r="E415" s="41">
        <v>293769932.73000002</v>
      </c>
      <c r="F415" s="41">
        <f t="shared" si="6"/>
        <v>86.561759148818041</v>
      </c>
    </row>
    <row r="416" spans="1:6" x14ac:dyDescent="0.25">
      <c r="A416" s="42" t="s">
        <v>1005</v>
      </c>
      <c r="B416" s="40" t="s">
        <v>1</v>
      </c>
      <c r="C416" s="43" t="s">
        <v>1019</v>
      </c>
      <c r="D416" s="44" t="s">
        <v>23</v>
      </c>
      <c r="E416" s="44" t="s">
        <v>23</v>
      </c>
      <c r="F416" s="41" t="e">
        <f t="shared" si="6"/>
        <v>#VALUE!</v>
      </c>
    </row>
    <row r="417" spans="1:6" ht="21.75" x14ac:dyDescent="0.25">
      <c r="A417" s="42" t="s">
        <v>1020</v>
      </c>
      <c r="B417" s="40" t="s">
        <v>1</v>
      </c>
      <c r="C417" s="43" t="s">
        <v>1021</v>
      </c>
      <c r="D417" s="44" t="s">
        <v>23</v>
      </c>
      <c r="E417" s="44" t="s">
        <v>23</v>
      </c>
      <c r="F417" s="41" t="e">
        <f t="shared" si="6"/>
        <v>#VALUE!</v>
      </c>
    </row>
    <row r="418" spans="1:6" ht="21.75" x14ac:dyDescent="0.25">
      <c r="A418" s="42" t="s">
        <v>765</v>
      </c>
      <c r="B418" s="40" t="s">
        <v>1</v>
      </c>
      <c r="C418" s="43" t="s">
        <v>1022</v>
      </c>
      <c r="D418" s="41">
        <v>339376112.06</v>
      </c>
      <c r="E418" s="41">
        <v>293769932.73000002</v>
      </c>
      <c r="F418" s="41">
        <f t="shared" si="6"/>
        <v>86.561759148818041</v>
      </c>
    </row>
    <row r="419" spans="1:6" ht="21.75" x14ac:dyDescent="0.25">
      <c r="A419" s="42" t="s">
        <v>767</v>
      </c>
      <c r="B419" s="40" t="s">
        <v>1</v>
      </c>
      <c r="C419" s="43" t="s">
        <v>1023</v>
      </c>
      <c r="D419" s="41">
        <v>318902212.06</v>
      </c>
      <c r="E419" s="41">
        <v>274105112.50999999</v>
      </c>
      <c r="F419" s="41">
        <f t="shared" si="6"/>
        <v>85.952715956209275</v>
      </c>
    </row>
    <row r="420" spans="1:6" ht="21.75" x14ac:dyDescent="0.25">
      <c r="A420" s="42" t="s">
        <v>1024</v>
      </c>
      <c r="B420" s="40" t="s">
        <v>1</v>
      </c>
      <c r="C420" s="43" t="s">
        <v>1025</v>
      </c>
      <c r="D420" s="41">
        <v>20473900</v>
      </c>
      <c r="E420" s="41">
        <v>19664820.219999999</v>
      </c>
      <c r="F420" s="41">
        <f t="shared" si="6"/>
        <v>96.048238098261692</v>
      </c>
    </row>
    <row r="421" spans="1:6" x14ac:dyDescent="0.25">
      <c r="A421" s="42" t="s">
        <v>633</v>
      </c>
      <c r="B421" s="40" t="s">
        <v>1</v>
      </c>
      <c r="C421" s="43" t="s">
        <v>1026</v>
      </c>
      <c r="D421" s="44" t="s">
        <v>23</v>
      </c>
      <c r="E421" s="44" t="s">
        <v>23</v>
      </c>
      <c r="F421" s="41" t="e">
        <f t="shared" si="6"/>
        <v>#VALUE!</v>
      </c>
    </row>
    <row r="422" spans="1:6" ht="21.75" x14ac:dyDescent="0.25">
      <c r="A422" s="42" t="s">
        <v>742</v>
      </c>
      <c r="B422" s="40" t="s">
        <v>1</v>
      </c>
      <c r="C422" s="43" t="s">
        <v>1027</v>
      </c>
      <c r="D422" s="41">
        <v>16992913.140000001</v>
      </c>
      <c r="E422" s="41">
        <v>15012055.08</v>
      </c>
      <c r="F422" s="41">
        <f t="shared" si="6"/>
        <v>88.343034277405835</v>
      </c>
    </row>
    <row r="423" spans="1:6" x14ac:dyDescent="0.25">
      <c r="A423" s="42" t="s">
        <v>744</v>
      </c>
      <c r="B423" s="40" t="s">
        <v>1</v>
      </c>
      <c r="C423" s="43" t="s">
        <v>1028</v>
      </c>
      <c r="D423" s="41">
        <v>16992913.140000001</v>
      </c>
      <c r="E423" s="41">
        <v>15012055.08</v>
      </c>
      <c r="F423" s="41">
        <f t="shared" si="6"/>
        <v>88.343034277405835</v>
      </c>
    </row>
    <row r="424" spans="1:6" x14ac:dyDescent="0.25">
      <c r="A424" s="42" t="s">
        <v>805</v>
      </c>
      <c r="B424" s="40" t="s">
        <v>1</v>
      </c>
      <c r="C424" s="43" t="s">
        <v>1029</v>
      </c>
      <c r="D424" s="41">
        <v>16992913.140000001</v>
      </c>
      <c r="E424" s="41">
        <v>15012055.08</v>
      </c>
      <c r="F424" s="41">
        <f t="shared" si="6"/>
        <v>88.343034277405835</v>
      </c>
    </row>
    <row r="425" spans="1:6" x14ac:dyDescent="0.25">
      <c r="A425" s="42" t="s">
        <v>567</v>
      </c>
      <c r="B425" s="40" t="s">
        <v>1</v>
      </c>
      <c r="C425" s="43" t="s">
        <v>1030</v>
      </c>
      <c r="D425" s="41">
        <v>236634</v>
      </c>
      <c r="E425" s="41">
        <v>190008</v>
      </c>
      <c r="F425" s="41">
        <f t="shared" si="6"/>
        <v>80.296153553589093</v>
      </c>
    </row>
    <row r="426" spans="1:6" ht="32.25" x14ac:dyDescent="0.25">
      <c r="A426" s="42" t="s">
        <v>569</v>
      </c>
      <c r="B426" s="40" t="s">
        <v>1</v>
      </c>
      <c r="C426" s="43" t="s">
        <v>1031</v>
      </c>
      <c r="D426" s="41">
        <v>236634</v>
      </c>
      <c r="E426" s="41">
        <v>190008</v>
      </c>
      <c r="F426" s="41">
        <f t="shared" si="6"/>
        <v>80.296153553589093</v>
      </c>
    </row>
    <row r="427" spans="1:6" ht="32.25" x14ac:dyDescent="0.25">
      <c r="A427" s="42" t="s">
        <v>648</v>
      </c>
      <c r="B427" s="40" t="s">
        <v>1</v>
      </c>
      <c r="C427" s="43" t="s">
        <v>1032</v>
      </c>
      <c r="D427" s="41">
        <v>236634</v>
      </c>
      <c r="E427" s="41">
        <v>190008</v>
      </c>
      <c r="F427" s="41">
        <f t="shared" si="6"/>
        <v>80.296153553589093</v>
      </c>
    </row>
    <row r="428" spans="1:6" x14ac:dyDescent="0.25">
      <c r="A428" s="42" t="s">
        <v>1033</v>
      </c>
      <c r="B428" s="40" t="s">
        <v>1</v>
      </c>
      <c r="C428" s="43" t="s">
        <v>1034</v>
      </c>
      <c r="D428" s="41">
        <v>1280800</v>
      </c>
      <c r="E428" s="41">
        <v>809896.25</v>
      </c>
      <c r="F428" s="41">
        <f t="shared" si="6"/>
        <v>63.23362351655215</v>
      </c>
    </row>
    <row r="429" spans="1:6" ht="21.75" x14ac:dyDescent="0.25">
      <c r="A429" s="42" t="s">
        <v>547</v>
      </c>
      <c r="B429" s="40" t="s">
        <v>1</v>
      </c>
      <c r="C429" s="43" t="s">
        <v>1035</v>
      </c>
      <c r="D429" s="41">
        <v>650700</v>
      </c>
      <c r="E429" s="41">
        <v>295900</v>
      </c>
      <c r="F429" s="41">
        <f t="shared" si="6"/>
        <v>45.474104810204395</v>
      </c>
    </row>
    <row r="430" spans="1:6" ht="21.75" x14ac:dyDescent="0.25">
      <c r="A430" s="42" t="s">
        <v>549</v>
      </c>
      <c r="B430" s="40" t="s">
        <v>1</v>
      </c>
      <c r="C430" s="43" t="s">
        <v>1036</v>
      </c>
      <c r="D430" s="41">
        <v>650700</v>
      </c>
      <c r="E430" s="41">
        <v>295900</v>
      </c>
      <c r="F430" s="41">
        <f t="shared" si="6"/>
        <v>45.474104810204395</v>
      </c>
    </row>
    <row r="431" spans="1:6" x14ac:dyDescent="0.25">
      <c r="A431" s="42" t="s">
        <v>551</v>
      </c>
      <c r="B431" s="40" t="s">
        <v>1</v>
      </c>
      <c r="C431" s="43" t="s">
        <v>1037</v>
      </c>
      <c r="D431" s="41">
        <v>650700</v>
      </c>
      <c r="E431" s="41">
        <v>295900</v>
      </c>
      <c r="F431" s="41">
        <f t="shared" si="6"/>
        <v>45.474104810204395</v>
      </c>
    </row>
    <row r="432" spans="1:6" x14ac:dyDescent="0.25">
      <c r="A432" s="42" t="s">
        <v>631</v>
      </c>
      <c r="B432" s="40" t="s">
        <v>1</v>
      </c>
      <c r="C432" s="43" t="s">
        <v>1038</v>
      </c>
      <c r="D432" s="41">
        <v>630100</v>
      </c>
      <c r="E432" s="41">
        <v>513996.25</v>
      </c>
      <c r="F432" s="41">
        <f t="shared" si="6"/>
        <v>81.573758133629582</v>
      </c>
    </row>
    <row r="433" spans="1:6" ht="21.75" x14ac:dyDescent="0.25">
      <c r="A433" s="42" t="s">
        <v>765</v>
      </c>
      <c r="B433" s="40" t="s">
        <v>1</v>
      </c>
      <c r="C433" s="43" t="s">
        <v>1039</v>
      </c>
      <c r="D433" s="41">
        <v>630100</v>
      </c>
      <c r="E433" s="41">
        <v>513996.25</v>
      </c>
      <c r="F433" s="41">
        <f t="shared" si="6"/>
        <v>81.573758133629582</v>
      </c>
    </row>
    <row r="434" spans="1:6" ht="21.75" x14ac:dyDescent="0.25">
      <c r="A434" s="42" t="s">
        <v>767</v>
      </c>
      <c r="B434" s="40" t="s">
        <v>1</v>
      </c>
      <c r="C434" s="43" t="s">
        <v>1040</v>
      </c>
      <c r="D434" s="41">
        <v>630100</v>
      </c>
      <c r="E434" s="41">
        <v>513996.25</v>
      </c>
      <c r="F434" s="41">
        <f t="shared" si="6"/>
        <v>81.573758133629582</v>
      </c>
    </row>
    <row r="435" spans="1:6" x14ac:dyDescent="0.25">
      <c r="A435" s="42" t="s">
        <v>1041</v>
      </c>
      <c r="B435" s="40" t="s">
        <v>1</v>
      </c>
      <c r="C435" s="43" t="s">
        <v>1042</v>
      </c>
      <c r="D435" s="41">
        <v>58078700</v>
      </c>
      <c r="E435" s="41">
        <v>42898501.630000003</v>
      </c>
      <c r="F435" s="41">
        <f t="shared" si="6"/>
        <v>73.862709788614424</v>
      </c>
    </row>
    <row r="436" spans="1:6" ht="32.25" x14ac:dyDescent="0.25">
      <c r="A436" s="42" t="s">
        <v>528</v>
      </c>
      <c r="B436" s="40" t="s">
        <v>1</v>
      </c>
      <c r="C436" s="43" t="s">
        <v>1043</v>
      </c>
      <c r="D436" s="41">
        <v>1709847</v>
      </c>
      <c r="E436" s="41">
        <v>1709847</v>
      </c>
      <c r="F436" s="41">
        <f t="shared" si="6"/>
        <v>100</v>
      </c>
    </row>
    <row r="437" spans="1:6" x14ac:dyDescent="0.25">
      <c r="A437" s="42" t="s">
        <v>530</v>
      </c>
      <c r="B437" s="40" t="s">
        <v>1</v>
      </c>
      <c r="C437" s="43" t="s">
        <v>1044</v>
      </c>
      <c r="D437" s="41">
        <v>1709847</v>
      </c>
      <c r="E437" s="41">
        <v>1709847</v>
      </c>
      <c r="F437" s="41">
        <f t="shared" si="6"/>
        <v>100</v>
      </c>
    </row>
    <row r="438" spans="1:6" x14ac:dyDescent="0.25">
      <c r="A438" s="42" t="s">
        <v>532</v>
      </c>
      <c r="B438" s="40" t="s">
        <v>1</v>
      </c>
      <c r="C438" s="43" t="s">
        <v>1045</v>
      </c>
      <c r="D438" s="41">
        <v>1258142</v>
      </c>
      <c r="E438" s="41">
        <v>1258142</v>
      </c>
      <c r="F438" s="41">
        <f t="shared" si="6"/>
        <v>100</v>
      </c>
    </row>
    <row r="439" spans="1:6" ht="21.75" x14ac:dyDescent="0.25">
      <c r="A439" s="42" t="s">
        <v>534</v>
      </c>
      <c r="B439" s="40" t="s">
        <v>1</v>
      </c>
      <c r="C439" s="43" t="s">
        <v>1046</v>
      </c>
      <c r="D439" s="41">
        <v>71747</v>
      </c>
      <c r="E439" s="41">
        <v>71747</v>
      </c>
      <c r="F439" s="41">
        <f t="shared" si="6"/>
        <v>100</v>
      </c>
    </row>
    <row r="440" spans="1:6" ht="32.25" x14ac:dyDescent="0.25">
      <c r="A440" s="42" t="s">
        <v>536</v>
      </c>
      <c r="B440" s="40" t="s">
        <v>1</v>
      </c>
      <c r="C440" s="43" t="s">
        <v>1047</v>
      </c>
      <c r="D440" s="41">
        <v>379958</v>
      </c>
      <c r="E440" s="41">
        <v>379958</v>
      </c>
      <c r="F440" s="41">
        <f t="shared" si="6"/>
        <v>100</v>
      </c>
    </row>
    <row r="441" spans="1:6" ht="21.75" x14ac:dyDescent="0.25">
      <c r="A441" s="42" t="s">
        <v>547</v>
      </c>
      <c r="B441" s="40" t="s">
        <v>1</v>
      </c>
      <c r="C441" s="43" t="s">
        <v>1048</v>
      </c>
      <c r="D441" s="41">
        <v>2848853</v>
      </c>
      <c r="E441" s="41">
        <v>2138715.81</v>
      </c>
      <c r="F441" s="41">
        <f t="shared" si="6"/>
        <v>75.072873538929528</v>
      </c>
    </row>
    <row r="442" spans="1:6" ht="21.75" x14ac:dyDescent="0.25">
      <c r="A442" s="42" t="s">
        <v>549</v>
      </c>
      <c r="B442" s="40" t="s">
        <v>1</v>
      </c>
      <c r="C442" s="43" t="s">
        <v>1049</v>
      </c>
      <c r="D442" s="41">
        <v>2848853</v>
      </c>
      <c r="E442" s="41">
        <v>2138715.81</v>
      </c>
      <c r="F442" s="41">
        <f t="shared" si="6"/>
        <v>75.072873538929528</v>
      </c>
    </row>
    <row r="443" spans="1:6" x14ac:dyDescent="0.25">
      <c r="A443" s="42" t="s">
        <v>551</v>
      </c>
      <c r="B443" s="40" t="s">
        <v>1</v>
      </c>
      <c r="C443" s="43" t="s">
        <v>1050</v>
      </c>
      <c r="D443" s="41">
        <v>2848853</v>
      </c>
      <c r="E443" s="41">
        <v>2138715.81</v>
      </c>
      <c r="F443" s="41">
        <f t="shared" si="6"/>
        <v>75.072873538929528</v>
      </c>
    </row>
    <row r="444" spans="1:6" x14ac:dyDescent="0.25">
      <c r="A444" s="42" t="s">
        <v>631</v>
      </c>
      <c r="B444" s="40" t="s">
        <v>1</v>
      </c>
      <c r="C444" s="43" t="s">
        <v>1051</v>
      </c>
      <c r="D444" s="41">
        <v>53370000</v>
      </c>
      <c r="E444" s="41">
        <v>38899938.82</v>
      </c>
      <c r="F444" s="41">
        <f t="shared" si="6"/>
        <v>72.887275285741055</v>
      </c>
    </row>
    <row r="445" spans="1:6" x14ac:dyDescent="0.25">
      <c r="A445" s="42" t="s">
        <v>1005</v>
      </c>
      <c r="B445" s="40" t="s">
        <v>1</v>
      </c>
      <c r="C445" s="43" t="s">
        <v>1052</v>
      </c>
      <c r="D445" s="41">
        <v>53370000</v>
      </c>
      <c r="E445" s="41">
        <v>38899938.82</v>
      </c>
      <c r="F445" s="41">
        <f t="shared" si="6"/>
        <v>72.887275285741055</v>
      </c>
    </row>
    <row r="446" spans="1:6" ht="21.75" x14ac:dyDescent="0.25">
      <c r="A446" s="42" t="s">
        <v>1020</v>
      </c>
      <c r="B446" s="40" t="s">
        <v>1</v>
      </c>
      <c r="C446" s="43" t="s">
        <v>1053</v>
      </c>
      <c r="D446" s="41">
        <v>53370000</v>
      </c>
      <c r="E446" s="41">
        <v>38899938.82</v>
      </c>
      <c r="F446" s="41">
        <f t="shared" si="6"/>
        <v>72.887275285741055</v>
      </c>
    </row>
    <row r="447" spans="1:6" ht="21.75" x14ac:dyDescent="0.25">
      <c r="A447" s="42" t="s">
        <v>765</v>
      </c>
      <c r="B447" s="40" t="s">
        <v>1</v>
      </c>
      <c r="C447" s="43" t="s">
        <v>1054</v>
      </c>
      <c r="D447" s="44" t="s">
        <v>23</v>
      </c>
      <c r="E447" s="44" t="s">
        <v>23</v>
      </c>
      <c r="F447" s="41" t="e">
        <f t="shared" si="6"/>
        <v>#VALUE!</v>
      </c>
    </row>
    <row r="448" spans="1:6" ht="21.75" x14ac:dyDescent="0.25">
      <c r="A448" s="42" t="s">
        <v>767</v>
      </c>
      <c r="B448" s="40" t="s">
        <v>1</v>
      </c>
      <c r="C448" s="43" t="s">
        <v>1055</v>
      </c>
      <c r="D448" s="44" t="s">
        <v>23</v>
      </c>
      <c r="E448" s="44" t="s">
        <v>23</v>
      </c>
      <c r="F448" s="41" t="e">
        <f t="shared" si="6"/>
        <v>#VALUE!</v>
      </c>
    </row>
    <row r="449" spans="1:6" ht="21.75" x14ac:dyDescent="0.25">
      <c r="A449" s="42" t="s">
        <v>742</v>
      </c>
      <c r="B449" s="40" t="s">
        <v>1</v>
      </c>
      <c r="C449" s="43" t="s">
        <v>1056</v>
      </c>
      <c r="D449" s="41">
        <v>150000</v>
      </c>
      <c r="E449" s="41">
        <v>150000</v>
      </c>
      <c r="F449" s="41">
        <f t="shared" si="6"/>
        <v>100</v>
      </c>
    </row>
    <row r="450" spans="1:6" ht="32.25" x14ac:dyDescent="0.25">
      <c r="A450" s="42" t="s">
        <v>1057</v>
      </c>
      <c r="B450" s="40" t="s">
        <v>1</v>
      </c>
      <c r="C450" s="43" t="s">
        <v>1058</v>
      </c>
      <c r="D450" s="41">
        <v>150000</v>
      </c>
      <c r="E450" s="41">
        <v>150000</v>
      </c>
      <c r="F450" s="41">
        <f t="shared" si="6"/>
        <v>100</v>
      </c>
    </row>
    <row r="451" spans="1:6" ht="21.75" x14ac:dyDescent="0.25">
      <c r="A451" s="42" t="s">
        <v>1059</v>
      </c>
      <c r="B451" s="40" t="s">
        <v>1</v>
      </c>
      <c r="C451" s="43" t="s">
        <v>1060</v>
      </c>
      <c r="D451" s="41">
        <v>150000</v>
      </c>
      <c r="E451" s="41">
        <v>150000</v>
      </c>
      <c r="F451" s="41">
        <f t="shared" si="6"/>
        <v>100</v>
      </c>
    </row>
    <row r="452" spans="1:6" x14ac:dyDescent="0.25">
      <c r="A452" s="42" t="s">
        <v>1061</v>
      </c>
      <c r="B452" s="40" t="s">
        <v>1</v>
      </c>
      <c r="C452" s="43" t="s">
        <v>1062</v>
      </c>
      <c r="D452" s="41">
        <v>63714119</v>
      </c>
      <c r="E452" s="41">
        <v>59575316.18</v>
      </c>
      <c r="F452" s="41">
        <f t="shared" si="6"/>
        <v>93.50410413742047</v>
      </c>
    </row>
    <row r="453" spans="1:6" x14ac:dyDescent="0.25">
      <c r="A453" s="42" t="s">
        <v>1063</v>
      </c>
      <c r="B453" s="40" t="s">
        <v>1</v>
      </c>
      <c r="C453" s="43" t="s">
        <v>1064</v>
      </c>
      <c r="D453" s="41">
        <v>50609169</v>
      </c>
      <c r="E453" s="41">
        <v>48609169</v>
      </c>
      <c r="F453" s="41">
        <f t="shared" si="6"/>
        <v>96.048146927684186</v>
      </c>
    </row>
    <row r="454" spans="1:6" ht="32.25" x14ac:dyDescent="0.25">
      <c r="A454" s="42" t="s">
        <v>528</v>
      </c>
      <c r="B454" s="40" t="s">
        <v>1</v>
      </c>
      <c r="C454" s="43" t="s">
        <v>1065</v>
      </c>
      <c r="D454" s="44" t="s">
        <v>23</v>
      </c>
      <c r="E454" s="44" t="s">
        <v>23</v>
      </c>
      <c r="F454" s="41" t="e">
        <f t="shared" si="6"/>
        <v>#VALUE!</v>
      </c>
    </row>
    <row r="455" spans="1:6" x14ac:dyDescent="0.25">
      <c r="A455" s="42" t="s">
        <v>614</v>
      </c>
      <c r="B455" s="40" t="s">
        <v>1</v>
      </c>
      <c r="C455" s="43" t="s">
        <v>1066</v>
      </c>
      <c r="D455" s="44" t="s">
        <v>23</v>
      </c>
      <c r="E455" s="44" t="s">
        <v>23</v>
      </c>
      <c r="F455" s="41" t="e">
        <f t="shared" ref="F455:F500" si="7">E455/D455*100</f>
        <v>#VALUE!</v>
      </c>
    </row>
    <row r="456" spans="1:6" x14ac:dyDescent="0.25">
      <c r="A456" s="42" t="s">
        <v>616</v>
      </c>
      <c r="B456" s="40" t="s">
        <v>1</v>
      </c>
      <c r="C456" s="43" t="s">
        <v>1067</v>
      </c>
      <c r="D456" s="44" t="s">
        <v>23</v>
      </c>
      <c r="E456" s="44" t="s">
        <v>23</v>
      </c>
      <c r="F456" s="41" t="e">
        <f t="shared" si="7"/>
        <v>#VALUE!</v>
      </c>
    </row>
    <row r="457" spans="1:6" x14ac:dyDescent="0.25">
      <c r="A457" s="42" t="s">
        <v>618</v>
      </c>
      <c r="B457" s="40" t="s">
        <v>1</v>
      </c>
      <c r="C457" s="43" t="s">
        <v>1068</v>
      </c>
      <c r="D457" s="44" t="s">
        <v>23</v>
      </c>
      <c r="E457" s="44" t="s">
        <v>23</v>
      </c>
      <c r="F457" s="41" t="e">
        <f t="shared" si="7"/>
        <v>#VALUE!</v>
      </c>
    </row>
    <row r="458" spans="1:6" ht="21.75" x14ac:dyDescent="0.25">
      <c r="A458" s="42" t="s">
        <v>620</v>
      </c>
      <c r="B458" s="40" t="s">
        <v>1</v>
      </c>
      <c r="C458" s="43" t="s">
        <v>1069</v>
      </c>
      <c r="D458" s="44" t="s">
        <v>23</v>
      </c>
      <c r="E458" s="44" t="s">
        <v>23</v>
      </c>
      <c r="F458" s="41" t="e">
        <f t="shared" si="7"/>
        <v>#VALUE!</v>
      </c>
    </row>
    <row r="459" spans="1:6" ht="21.75" x14ac:dyDescent="0.25">
      <c r="A459" s="42" t="s">
        <v>547</v>
      </c>
      <c r="B459" s="40" t="s">
        <v>1</v>
      </c>
      <c r="C459" s="43" t="s">
        <v>1070</v>
      </c>
      <c r="D459" s="44" t="s">
        <v>23</v>
      </c>
      <c r="E459" s="44" t="s">
        <v>23</v>
      </c>
      <c r="F459" s="41" t="e">
        <f t="shared" si="7"/>
        <v>#VALUE!</v>
      </c>
    </row>
    <row r="460" spans="1:6" ht="21.75" x14ac:dyDescent="0.25">
      <c r="A460" s="42" t="s">
        <v>549</v>
      </c>
      <c r="B460" s="40" t="s">
        <v>1</v>
      </c>
      <c r="C460" s="43" t="s">
        <v>1071</v>
      </c>
      <c r="D460" s="44" t="s">
        <v>23</v>
      </c>
      <c r="E460" s="44" t="s">
        <v>23</v>
      </c>
      <c r="F460" s="41" t="e">
        <f t="shared" si="7"/>
        <v>#VALUE!</v>
      </c>
    </row>
    <row r="461" spans="1:6" x14ac:dyDescent="0.25">
      <c r="A461" s="42" t="s">
        <v>551</v>
      </c>
      <c r="B461" s="40" t="s">
        <v>1</v>
      </c>
      <c r="C461" s="43" t="s">
        <v>1072</v>
      </c>
      <c r="D461" s="44" t="s">
        <v>23</v>
      </c>
      <c r="E461" s="44" t="s">
        <v>23</v>
      </c>
      <c r="F461" s="41" t="e">
        <f t="shared" si="7"/>
        <v>#VALUE!</v>
      </c>
    </row>
    <row r="462" spans="1:6" x14ac:dyDescent="0.25">
      <c r="A462" s="42" t="s">
        <v>565</v>
      </c>
      <c r="B462" s="40" t="s">
        <v>1</v>
      </c>
      <c r="C462" s="43" t="s">
        <v>1073</v>
      </c>
      <c r="D462" s="44" t="s">
        <v>23</v>
      </c>
      <c r="E462" s="44" t="s">
        <v>23</v>
      </c>
      <c r="F462" s="41" t="e">
        <f t="shared" si="7"/>
        <v>#VALUE!</v>
      </c>
    </row>
    <row r="463" spans="1:6" x14ac:dyDescent="0.25">
      <c r="A463" s="42" t="s">
        <v>594</v>
      </c>
      <c r="B463" s="40" t="s">
        <v>1</v>
      </c>
      <c r="C463" s="43" t="s">
        <v>1074</v>
      </c>
      <c r="D463" s="44" t="s">
        <v>23</v>
      </c>
      <c r="E463" s="44" t="s">
        <v>23</v>
      </c>
      <c r="F463" s="41" t="e">
        <f t="shared" si="7"/>
        <v>#VALUE!</v>
      </c>
    </row>
    <row r="464" spans="1:6" x14ac:dyDescent="0.25">
      <c r="A464" s="42" t="s">
        <v>427</v>
      </c>
      <c r="B464" s="40" t="s">
        <v>1</v>
      </c>
      <c r="C464" s="43" t="s">
        <v>1075</v>
      </c>
      <c r="D464" s="44" t="s">
        <v>23</v>
      </c>
      <c r="E464" s="44" t="s">
        <v>23</v>
      </c>
      <c r="F464" s="41" t="e">
        <f t="shared" si="7"/>
        <v>#VALUE!</v>
      </c>
    </row>
    <row r="465" spans="1:6" ht="21.75" x14ac:dyDescent="0.25">
      <c r="A465" s="42" t="s">
        <v>742</v>
      </c>
      <c r="B465" s="40" t="s">
        <v>1</v>
      </c>
      <c r="C465" s="43" t="s">
        <v>1076</v>
      </c>
      <c r="D465" s="41">
        <v>50609169</v>
      </c>
      <c r="E465" s="41">
        <v>48609169</v>
      </c>
      <c r="F465" s="41">
        <f t="shared" si="7"/>
        <v>96.048146927684186</v>
      </c>
    </row>
    <row r="466" spans="1:6" x14ac:dyDescent="0.25">
      <c r="A466" s="42" t="s">
        <v>744</v>
      </c>
      <c r="B466" s="40" t="s">
        <v>1</v>
      </c>
      <c r="C466" s="43" t="s">
        <v>1077</v>
      </c>
      <c r="D466" s="41">
        <v>50609169</v>
      </c>
      <c r="E466" s="41">
        <v>48609169</v>
      </c>
      <c r="F466" s="41">
        <f t="shared" si="7"/>
        <v>96.048146927684186</v>
      </c>
    </row>
    <row r="467" spans="1:6" ht="32.25" x14ac:dyDescent="0.25">
      <c r="A467" s="42" t="s">
        <v>746</v>
      </c>
      <c r="B467" s="40" t="s">
        <v>1</v>
      </c>
      <c r="C467" s="43" t="s">
        <v>1078</v>
      </c>
      <c r="D467" s="41">
        <v>50609169</v>
      </c>
      <c r="E467" s="41">
        <v>48609169</v>
      </c>
      <c r="F467" s="41">
        <f t="shared" si="7"/>
        <v>96.048146927684186</v>
      </c>
    </row>
    <row r="468" spans="1:6" x14ac:dyDescent="0.25">
      <c r="A468" s="42" t="s">
        <v>805</v>
      </c>
      <c r="B468" s="40" t="s">
        <v>1</v>
      </c>
      <c r="C468" s="43" t="s">
        <v>1079</v>
      </c>
      <c r="D468" s="44" t="s">
        <v>23</v>
      </c>
      <c r="E468" s="44" t="s">
        <v>23</v>
      </c>
      <c r="F468" s="41" t="e">
        <f t="shared" si="7"/>
        <v>#VALUE!</v>
      </c>
    </row>
    <row r="469" spans="1:6" x14ac:dyDescent="0.25">
      <c r="A469" s="42" t="s">
        <v>567</v>
      </c>
      <c r="B469" s="40" t="s">
        <v>1</v>
      </c>
      <c r="C469" s="43" t="s">
        <v>1080</v>
      </c>
      <c r="D469" s="44" t="s">
        <v>23</v>
      </c>
      <c r="E469" s="44" t="s">
        <v>23</v>
      </c>
      <c r="F469" s="41" t="e">
        <f t="shared" si="7"/>
        <v>#VALUE!</v>
      </c>
    </row>
    <row r="470" spans="1:6" x14ac:dyDescent="0.25">
      <c r="A470" s="42" t="s">
        <v>577</v>
      </c>
      <c r="B470" s="40" t="s">
        <v>1</v>
      </c>
      <c r="C470" s="43" t="s">
        <v>1081</v>
      </c>
      <c r="D470" s="44" t="s">
        <v>23</v>
      </c>
      <c r="E470" s="44" t="s">
        <v>23</v>
      </c>
      <c r="F470" s="41" t="e">
        <f t="shared" si="7"/>
        <v>#VALUE!</v>
      </c>
    </row>
    <row r="471" spans="1:6" x14ac:dyDescent="0.25">
      <c r="A471" s="42" t="s">
        <v>581</v>
      </c>
      <c r="B471" s="40" t="s">
        <v>1</v>
      </c>
      <c r="C471" s="43" t="s">
        <v>1082</v>
      </c>
      <c r="D471" s="44" t="s">
        <v>23</v>
      </c>
      <c r="E471" s="44" t="s">
        <v>23</v>
      </c>
      <c r="F471" s="41" t="e">
        <f t="shared" si="7"/>
        <v>#VALUE!</v>
      </c>
    </row>
    <row r="472" spans="1:6" x14ac:dyDescent="0.25">
      <c r="A472" s="42" t="s">
        <v>1083</v>
      </c>
      <c r="B472" s="40" t="s">
        <v>1</v>
      </c>
      <c r="C472" s="43" t="s">
        <v>1084</v>
      </c>
      <c r="D472" s="41">
        <v>13104950</v>
      </c>
      <c r="E472" s="41">
        <v>10966147.18</v>
      </c>
      <c r="F472" s="41">
        <f t="shared" si="7"/>
        <v>83.679427849781945</v>
      </c>
    </row>
    <row r="473" spans="1:6" ht="21.75" x14ac:dyDescent="0.25">
      <c r="A473" s="42" t="s">
        <v>547</v>
      </c>
      <c r="B473" s="40" t="s">
        <v>1</v>
      </c>
      <c r="C473" s="43" t="s">
        <v>1085</v>
      </c>
      <c r="D473" s="41">
        <v>12066450</v>
      </c>
      <c r="E473" s="41">
        <v>10002147.18</v>
      </c>
      <c r="F473" s="41">
        <f t="shared" si="7"/>
        <v>82.892210882239596</v>
      </c>
    </row>
    <row r="474" spans="1:6" ht="21.75" x14ac:dyDescent="0.25">
      <c r="A474" s="42" t="s">
        <v>549</v>
      </c>
      <c r="B474" s="40" t="s">
        <v>1</v>
      </c>
      <c r="C474" s="43" t="s">
        <v>1086</v>
      </c>
      <c r="D474" s="41">
        <v>12066450</v>
      </c>
      <c r="E474" s="41">
        <v>10002147.18</v>
      </c>
      <c r="F474" s="41">
        <f t="shared" si="7"/>
        <v>82.892210882239596</v>
      </c>
    </row>
    <row r="475" spans="1:6" x14ac:dyDescent="0.25">
      <c r="A475" s="42" t="s">
        <v>551</v>
      </c>
      <c r="B475" s="40" t="s">
        <v>1</v>
      </c>
      <c r="C475" s="43" t="s">
        <v>1087</v>
      </c>
      <c r="D475" s="41">
        <v>12066450</v>
      </c>
      <c r="E475" s="41">
        <v>10002147.18</v>
      </c>
      <c r="F475" s="41">
        <f t="shared" si="7"/>
        <v>82.892210882239596</v>
      </c>
    </row>
    <row r="476" spans="1:6" x14ac:dyDescent="0.25">
      <c r="A476" s="42" t="s">
        <v>594</v>
      </c>
      <c r="B476" s="40" t="s">
        <v>1</v>
      </c>
      <c r="C476" s="43" t="s">
        <v>1088</v>
      </c>
      <c r="D476" s="41">
        <v>762300</v>
      </c>
      <c r="E476" s="41">
        <v>687800</v>
      </c>
      <c r="F476" s="41">
        <f t="shared" si="7"/>
        <v>90.226944772399321</v>
      </c>
    </row>
    <row r="477" spans="1:6" x14ac:dyDescent="0.25">
      <c r="A477" s="42" t="s">
        <v>427</v>
      </c>
      <c r="B477" s="40" t="s">
        <v>1</v>
      </c>
      <c r="C477" s="43" t="s">
        <v>1089</v>
      </c>
      <c r="D477" s="41">
        <v>762300</v>
      </c>
      <c r="E477" s="41">
        <v>687800</v>
      </c>
      <c r="F477" s="41">
        <f t="shared" si="7"/>
        <v>90.226944772399321</v>
      </c>
    </row>
    <row r="478" spans="1:6" ht="21.75" x14ac:dyDescent="0.25">
      <c r="A478" s="42" t="s">
        <v>742</v>
      </c>
      <c r="B478" s="40" t="s">
        <v>1</v>
      </c>
      <c r="C478" s="43" t="s">
        <v>1090</v>
      </c>
      <c r="D478" s="41">
        <v>276200</v>
      </c>
      <c r="E478" s="41">
        <v>276200</v>
      </c>
      <c r="F478" s="41">
        <f t="shared" si="7"/>
        <v>100</v>
      </c>
    </row>
    <row r="479" spans="1:6" x14ac:dyDescent="0.25">
      <c r="A479" s="42" t="s">
        <v>744</v>
      </c>
      <c r="B479" s="40" t="s">
        <v>1</v>
      </c>
      <c r="C479" s="43" t="s">
        <v>1091</v>
      </c>
      <c r="D479" s="41">
        <v>276200</v>
      </c>
      <c r="E479" s="41">
        <v>276200</v>
      </c>
      <c r="F479" s="41">
        <f t="shared" si="7"/>
        <v>100</v>
      </c>
    </row>
    <row r="480" spans="1:6" x14ac:dyDescent="0.25">
      <c r="A480" s="42" t="s">
        <v>805</v>
      </c>
      <c r="B480" s="40" t="s">
        <v>1</v>
      </c>
      <c r="C480" s="43" t="s">
        <v>1092</v>
      </c>
      <c r="D480" s="41">
        <v>276200</v>
      </c>
      <c r="E480" s="41">
        <v>276200</v>
      </c>
      <c r="F480" s="41">
        <f t="shared" si="7"/>
        <v>100</v>
      </c>
    </row>
    <row r="481" spans="1:6" x14ac:dyDescent="0.25">
      <c r="A481" s="42" t="s">
        <v>1093</v>
      </c>
      <c r="B481" s="40" t="s">
        <v>1</v>
      </c>
      <c r="C481" s="43" t="s">
        <v>1094</v>
      </c>
      <c r="D481" s="44" t="s">
        <v>23</v>
      </c>
      <c r="E481" s="44" t="s">
        <v>23</v>
      </c>
      <c r="F481" s="41" t="e">
        <f t="shared" si="7"/>
        <v>#VALUE!</v>
      </c>
    </row>
    <row r="482" spans="1:6" x14ac:dyDescent="0.25">
      <c r="A482" s="42" t="s">
        <v>1095</v>
      </c>
      <c r="B482" s="40" t="s">
        <v>1</v>
      </c>
      <c r="C482" s="43" t="s">
        <v>1096</v>
      </c>
      <c r="D482" s="44" t="s">
        <v>23</v>
      </c>
      <c r="E482" s="44" t="s">
        <v>23</v>
      </c>
      <c r="F482" s="41" t="e">
        <f t="shared" si="7"/>
        <v>#VALUE!</v>
      </c>
    </row>
    <row r="483" spans="1:6" ht="21.75" x14ac:dyDescent="0.25">
      <c r="A483" s="42" t="s">
        <v>742</v>
      </c>
      <c r="B483" s="40" t="s">
        <v>1</v>
      </c>
      <c r="C483" s="43" t="s">
        <v>1097</v>
      </c>
      <c r="D483" s="44" t="s">
        <v>23</v>
      </c>
      <c r="E483" s="44" t="s">
        <v>23</v>
      </c>
      <c r="F483" s="41" t="e">
        <f t="shared" si="7"/>
        <v>#VALUE!</v>
      </c>
    </row>
    <row r="484" spans="1:6" x14ac:dyDescent="0.25">
      <c r="A484" s="42" t="s">
        <v>744</v>
      </c>
      <c r="B484" s="40" t="s">
        <v>1</v>
      </c>
      <c r="C484" s="43" t="s">
        <v>1098</v>
      </c>
      <c r="D484" s="44" t="s">
        <v>23</v>
      </c>
      <c r="E484" s="44" t="s">
        <v>23</v>
      </c>
      <c r="F484" s="41" t="e">
        <f t="shared" si="7"/>
        <v>#VALUE!</v>
      </c>
    </row>
    <row r="485" spans="1:6" ht="32.25" x14ac:dyDescent="0.25">
      <c r="A485" s="42" t="s">
        <v>746</v>
      </c>
      <c r="B485" s="40" t="s">
        <v>1</v>
      </c>
      <c r="C485" s="43" t="s">
        <v>1099</v>
      </c>
      <c r="D485" s="44" t="s">
        <v>23</v>
      </c>
      <c r="E485" s="44" t="s">
        <v>23</v>
      </c>
      <c r="F485" s="41" t="e">
        <f t="shared" si="7"/>
        <v>#VALUE!</v>
      </c>
    </row>
    <row r="486" spans="1:6" x14ac:dyDescent="0.25">
      <c r="A486" s="42" t="s">
        <v>1100</v>
      </c>
      <c r="B486" s="40" t="s">
        <v>1</v>
      </c>
      <c r="C486" s="43" t="s">
        <v>1101</v>
      </c>
      <c r="D486" s="41">
        <v>3000000</v>
      </c>
      <c r="E486" s="44" t="s">
        <v>23</v>
      </c>
      <c r="F486" s="41" t="e">
        <f t="shared" si="7"/>
        <v>#VALUE!</v>
      </c>
    </row>
    <row r="487" spans="1:6" x14ac:dyDescent="0.25">
      <c r="A487" s="42" t="s">
        <v>1102</v>
      </c>
      <c r="B487" s="40" t="s">
        <v>1</v>
      </c>
      <c r="C487" s="43" t="s">
        <v>1103</v>
      </c>
      <c r="D487" s="41">
        <v>3000000</v>
      </c>
      <c r="E487" s="44" t="s">
        <v>23</v>
      </c>
      <c r="F487" s="41" t="e">
        <f t="shared" si="7"/>
        <v>#VALUE!</v>
      </c>
    </row>
    <row r="488" spans="1:6" x14ac:dyDescent="0.25">
      <c r="A488" s="42" t="s">
        <v>1100</v>
      </c>
      <c r="B488" s="40" t="s">
        <v>1</v>
      </c>
      <c r="C488" s="43" t="s">
        <v>1104</v>
      </c>
      <c r="D488" s="41">
        <v>3000000</v>
      </c>
      <c r="E488" s="44" t="s">
        <v>23</v>
      </c>
      <c r="F488" s="41" t="e">
        <f t="shared" si="7"/>
        <v>#VALUE!</v>
      </c>
    </row>
    <row r="489" spans="1:6" x14ac:dyDescent="0.25">
      <c r="A489" s="42" t="s">
        <v>1105</v>
      </c>
      <c r="B489" s="40" t="s">
        <v>1</v>
      </c>
      <c r="C489" s="43" t="s">
        <v>1106</v>
      </c>
      <c r="D489" s="41">
        <v>3000000</v>
      </c>
      <c r="E489" s="44" t="s">
        <v>23</v>
      </c>
      <c r="F489" s="41" t="e">
        <f t="shared" si="7"/>
        <v>#VALUE!</v>
      </c>
    </row>
    <row r="490" spans="1:6" ht="21.75" x14ac:dyDescent="0.25">
      <c r="A490" s="42" t="s">
        <v>1107</v>
      </c>
      <c r="B490" s="40" t="s">
        <v>1</v>
      </c>
      <c r="C490" s="43" t="s">
        <v>1108</v>
      </c>
      <c r="D490" s="41">
        <v>1786144454.4200001</v>
      </c>
      <c r="E490" s="41">
        <v>1638814228.76</v>
      </c>
      <c r="F490" s="41">
        <f t="shared" si="7"/>
        <v>91.751494382471904</v>
      </c>
    </row>
    <row r="491" spans="1:6" ht="21.75" x14ac:dyDescent="0.25">
      <c r="A491" s="42" t="s">
        <v>1109</v>
      </c>
      <c r="B491" s="40" t="s">
        <v>1</v>
      </c>
      <c r="C491" s="43" t="s">
        <v>1110</v>
      </c>
      <c r="D491" s="41">
        <v>92655749</v>
      </c>
      <c r="E491" s="41">
        <v>92655749</v>
      </c>
      <c r="F491" s="41">
        <f t="shared" si="7"/>
        <v>100</v>
      </c>
    </row>
    <row r="492" spans="1:6" x14ac:dyDescent="0.25">
      <c r="A492" s="42" t="s">
        <v>594</v>
      </c>
      <c r="B492" s="40" t="s">
        <v>1</v>
      </c>
      <c r="C492" s="43" t="s">
        <v>1111</v>
      </c>
      <c r="D492" s="41">
        <v>92655749</v>
      </c>
      <c r="E492" s="41">
        <v>92655749</v>
      </c>
      <c r="F492" s="41">
        <f t="shared" si="7"/>
        <v>100</v>
      </c>
    </row>
    <row r="493" spans="1:6" x14ac:dyDescent="0.25">
      <c r="A493" s="42" t="s">
        <v>1112</v>
      </c>
      <c r="B493" s="40" t="s">
        <v>1</v>
      </c>
      <c r="C493" s="43" t="s">
        <v>1113</v>
      </c>
      <c r="D493" s="41">
        <v>92655749</v>
      </c>
      <c r="E493" s="41">
        <v>92655749</v>
      </c>
      <c r="F493" s="41">
        <f t="shared" si="7"/>
        <v>100</v>
      </c>
    </row>
    <row r="494" spans="1:6" x14ac:dyDescent="0.25">
      <c r="A494" s="42" t="s">
        <v>369</v>
      </c>
      <c r="B494" s="40" t="s">
        <v>1</v>
      </c>
      <c r="C494" s="43" t="s">
        <v>1114</v>
      </c>
      <c r="D494" s="41">
        <v>92655749</v>
      </c>
      <c r="E494" s="41">
        <v>92655749</v>
      </c>
      <c r="F494" s="41">
        <f t="shared" si="7"/>
        <v>100</v>
      </c>
    </row>
    <row r="495" spans="1:6" x14ac:dyDescent="0.25">
      <c r="A495" s="42" t="s">
        <v>1115</v>
      </c>
      <c r="B495" s="40" t="s">
        <v>1</v>
      </c>
      <c r="C495" s="43" t="s">
        <v>1116</v>
      </c>
      <c r="D495" s="41">
        <v>1693488705.4200001</v>
      </c>
      <c r="E495" s="41">
        <v>1546158479.76</v>
      </c>
      <c r="F495" s="41">
        <f t="shared" si="7"/>
        <v>91.300194374578908</v>
      </c>
    </row>
    <row r="496" spans="1:6" x14ac:dyDescent="0.25">
      <c r="A496" s="42" t="s">
        <v>594</v>
      </c>
      <c r="B496" s="40" t="s">
        <v>1</v>
      </c>
      <c r="C496" s="43" t="s">
        <v>1117</v>
      </c>
      <c r="D496" s="41">
        <v>1693488705.4200001</v>
      </c>
      <c r="E496" s="41">
        <v>1546158479.76</v>
      </c>
      <c r="F496" s="41">
        <f t="shared" si="7"/>
        <v>91.300194374578908</v>
      </c>
    </row>
    <row r="497" spans="1:6" x14ac:dyDescent="0.25">
      <c r="A497" s="42" t="s">
        <v>1118</v>
      </c>
      <c r="B497" s="40" t="s">
        <v>1</v>
      </c>
      <c r="C497" s="43" t="s">
        <v>1119</v>
      </c>
      <c r="D497" s="41">
        <v>469859600</v>
      </c>
      <c r="E497" s="41">
        <v>469859600</v>
      </c>
      <c r="F497" s="41">
        <f t="shared" si="7"/>
        <v>100</v>
      </c>
    </row>
    <row r="498" spans="1:6" ht="21.75" x14ac:dyDescent="0.25">
      <c r="A498" s="42" t="s">
        <v>1120</v>
      </c>
      <c r="B498" s="40" t="s">
        <v>1</v>
      </c>
      <c r="C498" s="43" t="s">
        <v>1121</v>
      </c>
      <c r="D498" s="41">
        <v>469859600</v>
      </c>
      <c r="E498" s="41">
        <v>469859600</v>
      </c>
      <c r="F498" s="41">
        <f t="shared" si="7"/>
        <v>100</v>
      </c>
    </row>
    <row r="499" spans="1:6" x14ac:dyDescent="0.25">
      <c r="A499" s="42" t="s">
        <v>427</v>
      </c>
      <c r="B499" s="40" t="s">
        <v>1</v>
      </c>
      <c r="C499" s="43" t="s">
        <v>1122</v>
      </c>
      <c r="D499" s="41">
        <v>1223629105.4200001</v>
      </c>
      <c r="E499" s="41">
        <v>1076298879.76</v>
      </c>
      <c r="F499" s="41">
        <f t="shared" si="7"/>
        <v>87.959568384945356</v>
      </c>
    </row>
    <row r="500" spans="1:6" x14ac:dyDescent="0.25">
      <c r="A500" s="42" t="s">
        <v>1123</v>
      </c>
      <c r="B500" s="40">
        <v>450</v>
      </c>
      <c r="C500" s="45" t="s">
        <v>22</v>
      </c>
      <c r="D500" s="41">
        <v>-928131534.02999997</v>
      </c>
      <c r="E500" s="41">
        <v>-179069187.71000001</v>
      </c>
      <c r="F500" s="41">
        <f t="shared" si="7"/>
        <v>19.293514027313716</v>
      </c>
    </row>
  </sheetData>
  <mergeCells count="4">
    <mergeCell ref="D3:D4"/>
    <mergeCell ref="E3:E4"/>
    <mergeCell ref="F3:F4"/>
    <mergeCell ref="A2:F2"/>
  </mergeCells>
  <pageMargins left="0.196850393700787" right="0.196850393700787" top="0.196850393700787" bottom="0.45657244094488197" header="0.196850393700787" footer="0.196850393700787"/>
  <pageSetup paperSize="8" orientation="landscape" horizontalDpi="300" verticalDpi="300"/>
  <headerFooter alignWithMargins="0">
    <oddFooter>&amp;L&amp;"Arial,Regular"&amp;8 - 2 -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40"/>
  <sheetViews>
    <sheetView showGridLines="0" workbookViewId="0">
      <selection activeCell="B31" sqref="B31"/>
    </sheetView>
  </sheetViews>
  <sheetFormatPr defaultRowHeight="15" x14ac:dyDescent="0.25"/>
  <cols>
    <col min="1" max="1" width="0.85546875" customWidth="1"/>
    <col min="2" max="2" width="55.42578125" customWidth="1"/>
    <col min="3" max="3" width="3.28515625" customWidth="1"/>
    <col min="4" max="4" width="19.28515625" customWidth="1"/>
    <col min="5" max="5" width="13.140625" customWidth="1"/>
    <col min="6" max="6" width="12" customWidth="1"/>
  </cols>
  <sheetData>
    <row r="1" spans="2:6" x14ac:dyDescent="0.25">
      <c r="B1" s="12" t="s">
        <v>1124</v>
      </c>
      <c r="C1" s="10"/>
      <c r="D1" s="10"/>
      <c r="E1" s="10"/>
    </row>
    <row r="2" spans="2:6" ht="15" customHeight="1" x14ac:dyDescent="0.25">
      <c r="B2" s="1" t="s">
        <v>0</v>
      </c>
      <c r="C2" s="1" t="s">
        <v>0</v>
      </c>
      <c r="D2" s="1" t="s">
        <v>0</v>
      </c>
      <c r="E2" s="38" t="s">
        <v>9</v>
      </c>
      <c r="F2" s="38" t="s">
        <v>1209</v>
      </c>
    </row>
    <row r="3" spans="2:6" ht="39" x14ac:dyDescent="0.25">
      <c r="B3" s="2" t="s">
        <v>11</v>
      </c>
      <c r="C3" s="2" t="s">
        <v>12</v>
      </c>
      <c r="D3" s="2" t="s">
        <v>1125</v>
      </c>
      <c r="E3" s="38"/>
      <c r="F3" s="38"/>
    </row>
    <row r="4" spans="2:6" x14ac:dyDescent="0.25">
      <c r="B4" s="3" t="s">
        <v>15</v>
      </c>
      <c r="C4" s="3" t="s">
        <v>16</v>
      </c>
      <c r="D4" s="3" t="s">
        <v>17</v>
      </c>
      <c r="E4" s="3" t="s">
        <v>18</v>
      </c>
      <c r="F4" s="3" t="s">
        <v>19</v>
      </c>
    </row>
    <row r="5" spans="2:6" x14ac:dyDescent="0.25">
      <c r="B5" s="4" t="s">
        <v>1126</v>
      </c>
      <c r="C5" s="5">
        <v>500</v>
      </c>
      <c r="D5" s="6" t="s">
        <v>22</v>
      </c>
      <c r="E5" s="7">
        <v>928131534.02999997</v>
      </c>
      <c r="F5" s="7">
        <v>179069187.71000001</v>
      </c>
    </row>
    <row r="6" spans="2:6" ht="32.25" x14ac:dyDescent="0.25">
      <c r="B6" s="4" t="s">
        <v>1127</v>
      </c>
      <c r="C6" s="5">
        <v>520</v>
      </c>
      <c r="D6" s="6" t="s">
        <v>22</v>
      </c>
      <c r="E6" s="7">
        <v>540000000</v>
      </c>
      <c r="F6" s="7">
        <v>120000000</v>
      </c>
    </row>
    <row r="7" spans="2:6" x14ac:dyDescent="0.25">
      <c r="B7" s="4" t="s">
        <v>1128</v>
      </c>
      <c r="C7" s="5">
        <v>520</v>
      </c>
      <c r="D7" s="6" t="s">
        <v>1129</v>
      </c>
      <c r="E7" s="8" t="s">
        <v>23</v>
      </c>
      <c r="F7" s="7">
        <v>120000000</v>
      </c>
    </row>
    <row r="8" spans="2:6" x14ac:dyDescent="0.25">
      <c r="B8" s="4" t="s">
        <v>1130</v>
      </c>
      <c r="C8" s="5">
        <v>520</v>
      </c>
      <c r="D8" s="6" t="s">
        <v>1131</v>
      </c>
      <c r="E8" s="7">
        <v>200000000</v>
      </c>
      <c r="F8" s="7">
        <v>120000000</v>
      </c>
    </row>
    <row r="9" spans="2:6" ht="21.75" x14ac:dyDescent="0.25">
      <c r="B9" s="4" t="s">
        <v>1132</v>
      </c>
      <c r="C9" s="5">
        <v>520</v>
      </c>
      <c r="D9" s="6" t="s">
        <v>1133</v>
      </c>
      <c r="E9" s="7">
        <v>200000000</v>
      </c>
      <c r="F9" s="7">
        <v>120000000</v>
      </c>
    </row>
    <row r="10" spans="2:6" ht="21.75" x14ac:dyDescent="0.25">
      <c r="B10" s="4" t="s">
        <v>1134</v>
      </c>
      <c r="C10" s="5">
        <v>520</v>
      </c>
      <c r="D10" s="6" t="s">
        <v>1135</v>
      </c>
      <c r="E10" s="7">
        <v>-200000000</v>
      </c>
      <c r="F10" s="8" t="s">
        <v>23</v>
      </c>
    </row>
    <row r="11" spans="2:6" ht="21.75" x14ac:dyDescent="0.25">
      <c r="B11" s="4" t="s">
        <v>1136</v>
      </c>
      <c r="C11" s="5">
        <v>520</v>
      </c>
      <c r="D11" s="6" t="s">
        <v>1137</v>
      </c>
      <c r="E11" s="8" t="s">
        <v>23</v>
      </c>
      <c r="F11" s="8" t="s">
        <v>23</v>
      </c>
    </row>
    <row r="12" spans="2:6" ht="21.75" x14ac:dyDescent="0.25">
      <c r="B12" s="4" t="s">
        <v>1138</v>
      </c>
      <c r="C12" s="5">
        <v>520</v>
      </c>
      <c r="D12" s="6" t="s">
        <v>1139</v>
      </c>
      <c r="E12" s="7">
        <v>-200000000</v>
      </c>
      <c r="F12" s="8" t="s">
        <v>23</v>
      </c>
    </row>
    <row r="13" spans="2:6" x14ac:dyDescent="0.25">
      <c r="B13" s="4" t="s">
        <v>1140</v>
      </c>
      <c r="C13" s="5">
        <v>520</v>
      </c>
      <c r="D13" s="6" t="s">
        <v>1141</v>
      </c>
      <c r="E13" s="7">
        <v>540000000</v>
      </c>
      <c r="F13" s="8" t="s">
        <v>23</v>
      </c>
    </row>
    <row r="14" spans="2:6" ht="21.75" x14ac:dyDescent="0.25">
      <c r="B14" s="4" t="s">
        <v>1142</v>
      </c>
      <c r="C14" s="5">
        <v>520</v>
      </c>
      <c r="D14" s="6" t="s">
        <v>1143</v>
      </c>
      <c r="E14" s="7">
        <v>540000000</v>
      </c>
      <c r="F14" s="8" t="s">
        <v>23</v>
      </c>
    </row>
    <row r="15" spans="2:6" ht="21.75" x14ac:dyDescent="0.25">
      <c r="B15" s="4" t="s">
        <v>1144</v>
      </c>
      <c r="C15" s="5">
        <v>520</v>
      </c>
      <c r="D15" s="6" t="s">
        <v>1145</v>
      </c>
      <c r="E15" s="7">
        <v>540000000</v>
      </c>
      <c r="F15" s="8" t="s">
        <v>23</v>
      </c>
    </row>
    <row r="16" spans="2:6" ht="21.75" x14ac:dyDescent="0.25">
      <c r="B16" s="4" t="s">
        <v>1146</v>
      </c>
      <c r="C16" s="5">
        <v>520</v>
      </c>
      <c r="D16" s="6" t="s">
        <v>1147</v>
      </c>
      <c r="E16" s="7">
        <v>540000000</v>
      </c>
      <c r="F16" s="8" t="s">
        <v>23</v>
      </c>
    </row>
    <row r="17" spans="2:6" ht="21.75" x14ac:dyDescent="0.25">
      <c r="B17" s="4" t="s">
        <v>1148</v>
      </c>
      <c r="C17" s="5">
        <v>520</v>
      </c>
      <c r="D17" s="6" t="s">
        <v>1149</v>
      </c>
      <c r="E17" s="8" t="s">
        <v>23</v>
      </c>
      <c r="F17" s="8" t="s">
        <v>23</v>
      </c>
    </row>
    <row r="18" spans="2:6" ht="21.75" x14ac:dyDescent="0.25">
      <c r="B18" s="4" t="s">
        <v>1150</v>
      </c>
      <c r="C18" s="5">
        <v>520</v>
      </c>
      <c r="D18" s="6" t="s">
        <v>1151</v>
      </c>
      <c r="E18" s="8" t="s">
        <v>23</v>
      </c>
      <c r="F18" s="8" t="s">
        <v>23</v>
      </c>
    </row>
    <row r="19" spans="2:6" x14ac:dyDescent="0.25">
      <c r="B19" s="4" t="s">
        <v>1152</v>
      </c>
      <c r="C19" s="5">
        <v>520</v>
      </c>
      <c r="D19" s="6" t="s">
        <v>1153</v>
      </c>
      <c r="E19" s="8" t="s">
        <v>23</v>
      </c>
      <c r="F19" s="8" t="s">
        <v>23</v>
      </c>
    </row>
    <row r="20" spans="2:6" x14ac:dyDescent="0.25">
      <c r="B20" s="4" t="s">
        <v>1154</v>
      </c>
      <c r="C20" s="5">
        <v>520</v>
      </c>
      <c r="D20" s="6" t="s">
        <v>1155</v>
      </c>
      <c r="E20" s="8" t="s">
        <v>23</v>
      </c>
      <c r="F20" s="8" t="s">
        <v>23</v>
      </c>
    </row>
    <row r="21" spans="2:6" ht="21.75" x14ac:dyDescent="0.25">
      <c r="B21" s="4" t="s">
        <v>1156</v>
      </c>
      <c r="C21" s="5">
        <v>520</v>
      </c>
      <c r="D21" s="6" t="s">
        <v>1157</v>
      </c>
      <c r="E21" s="7">
        <v>50000000</v>
      </c>
      <c r="F21" s="8" t="s">
        <v>23</v>
      </c>
    </row>
    <row r="22" spans="2:6" ht="21.75" x14ac:dyDescent="0.25">
      <c r="B22" s="4" t="s">
        <v>1158</v>
      </c>
      <c r="C22" s="5">
        <v>520</v>
      </c>
      <c r="D22" s="6" t="s">
        <v>1159</v>
      </c>
      <c r="E22" s="7">
        <v>50000000</v>
      </c>
      <c r="F22" s="8" t="s">
        <v>23</v>
      </c>
    </row>
    <row r="23" spans="2:6" ht="32.25" x14ac:dyDescent="0.25">
      <c r="B23" s="4" t="s">
        <v>1160</v>
      </c>
      <c r="C23" s="5">
        <v>520</v>
      </c>
      <c r="D23" s="6" t="s">
        <v>1161</v>
      </c>
      <c r="E23" s="7">
        <v>50000000</v>
      </c>
      <c r="F23" s="8" t="s">
        <v>23</v>
      </c>
    </row>
    <row r="24" spans="2:6" x14ac:dyDescent="0.25">
      <c r="B24" s="4" t="s">
        <v>1162</v>
      </c>
      <c r="C24" s="5">
        <v>520</v>
      </c>
      <c r="D24" s="6" t="s">
        <v>1163</v>
      </c>
      <c r="E24" s="7">
        <v>-50000000</v>
      </c>
      <c r="F24" s="8" t="s">
        <v>23</v>
      </c>
    </row>
    <row r="25" spans="2:6" ht="21.75" x14ac:dyDescent="0.25">
      <c r="B25" s="4" t="s">
        <v>1164</v>
      </c>
      <c r="C25" s="5">
        <v>520</v>
      </c>
      <c r="D25" s="6" t="s">
        <v>1165</v>
      </c>
      <c r="E25" s="7">
        <v>-50000000</v>
      </c>
      <c r="F25" s="8" t="s">
        <v>23</v>
      </c>
    </row>
    <row r="26" spans="2:6" ht="21.75" x14ac:dyDescent="0.25">
      <c r="B26" s="4" t="s">
        <v>1166</v>
      </c>
      <c r="C26" s="5">
        <v>520</v>
      </c>
      <c r="D26" s="6" t="s">
        <v>1167</v>
      </c>
      <c r="E26" s="7">
        <v>-50000000</v>
      </c>
      <c r="F26" s="8" t="s">
        <v>23</v>
      </c>
    </row>
    <row r="27" spans="2:6" ht="21.75" x14ac:dyDescent="0.25">
      <c r="B27" s="4" t="s">
        <v>1168</v>
      </c>
      <c r="C27" s="5">
        <v>620</v>
      </c>
      <c r="D27" s="6" t="s">
        <v>22</v>
      </c>
      <c r="E27" s="8" t="s">
        <v>23</v>
      </c>
      <c r="F27" s="8" t="s">
        <v>23</v>
      </c>
    </row>
    <row r="28" spans="2:6" x14ac:dyDescent="0.25">
      <c r="B28" s="4" t="s">
        <v>1169</v>
      </c>
      <c r="C28" s="5">
        <v>700</v>
      </c>
      <c r="D28" s="6" t="s">
        <v>1170</v>
      </c>
      <c r="E28" s="7">
        <v>388131534.02999997</v>
      </c>
      <c r="F28" s="7">
        <v>59069187.710000001</v>
      </c>
    </row>
    <row r="29" spans="2:6" ht="21.75" x14ac:dyDescent="0.25">
      <c r="B29" s="4" t="s">
        <v>1171</v>
      </c>
      <c r="C29" s="5">
        <v>710</v>
      </c>
      <c r="D29" s="6" t="s">
        <v>1172</v>
      </c>
      <c r="E29" s="7">
        <v>-8360036003.1800003</v>
      </c>
      <c r="F29" s="7">
        <v>-8004640400.1000004</v>
      </c>
    </row>
    <row r="30" spans="2:6" x14ac:dyDescent="0.25">
      <c r="B30" s="4" t="s">
        <v>1173</v>
      </c>
      <c r="C30" s="5">
        <v>710</v>
      </c>
      <c r="D30" s="6" t="s">
        <v>1174</v>
      </c>
      <c r="E30" s="7">
        <v>-8360036003.1800003</v>
      </c>
      <c r="F30" s="7">
        <v>-8004640400.1000004</v>
      </c>
    </row>
    <row r="31" spans="2:6" x14ac:dyDescent="0.25">
      <c r="B31" s="4" t="s">
        <v>1175</v>
      </c>
      <c r="C31" s="5">
        <v>710</v>
      </c>
      <c r="D31" s="6" t="s">
        <v>1176</v>
      </c>
      <c r="E31" s="7">
        <v>-8360036003.1800003</v>
      </c>
      <c r="F31" s="7">
        <v>-8004640400.1000004</v>
      </c>
    </row>
    <row r="32" spans="2:6" x14ac:dyDescent="0.25">
      <c r="B32" s="4" t="s">
        <v>1177</v>
      </c>
      <c r="C32" s="5">
        <v>710</v>
      </c>
      <c r="D32" s="6" t="s">
        <v>1178</v>
      </c>
      <c r="E32" s="7">
        <v>-8360036003.1800003</v>
      </c>
      <c r="F32" s="7">
        <v>-8004640400.1000004</v>
      </c>
    </row>
    <row r="33" spans="2:6" x14ac:dyDescent="0.25">
      <c r="B33" s="4" t="s">
        <v>1179</v>
      </c>
      <c r="C33" s="5">
        <v>710</v>
      </c>
      <c r="D33" s="6" t="s">
        <v>1180</v>
      </c>
      <c r="E33" s="7">
        <v>-8360036003.1800003</v>
      </c>
      <c r="F33" s="7">
        <v>-8004640400.1000004</v>
      </c>
    </row>
    <row r="34" spans="2:6" x14ac:dyDescent="0.25">
      <c r="B34" s="4" t="s">
        <v>1181</v>
      </c>
      <c r="C34" s="5">
        <v>710</v>
      </c>
      <c r="D34" s="6" t="s">
        <v>1182</v>
      </c>
      <c r="E34" s="8" t="s">
        <v>23</v>
      </c>
      <c r="F34" s="8" t="s">
        <v>23</v>
      </c>
    </row>
    <row r="35" spans="2:6" x14ac:dyDescent="0.25">
      <c r="B35" s="4" t="s">
        <v>1183</v>
      </c>
      <c r="C35" s="5">
        <v>710</v>
      </c>
      <c r="D35" s="6" t="s">
        <v>1184</v>
      </c>
      <c r="E35" s="8" t="s">
        <v>23</v>
      </c>
      <c r="F35" s="8" t="s">
        <v>23</v>
      </c>
    </row>
    <row r="36" spans="2:6" ht="21.75" x14ac:dyDescent="0.25">
      <c r="B36" s="4" t="s">
        <v>1185</v>
      </c>
      <c r="C36" s="5">
        <v>720</v>
      </c>
      <c r="D36" s="6" t="s">
        <v>1186</v>
      </c>
      <c r="E36" s="7">
        <v>8748167537.2099991</v>
      </c>
      <c r="F36" s="7">
        <v>8063709587.8100004</v>
      </c>
    </row>
    <row r="37" spans="2:6" x14ac:dyDescent="0.25">
      <c r="B37" s="4" t="s">
        <v>1187</v>
      </c>
      <c r="C37" s="5">
        <v>720</v>
      </c>
      <c r="D37" s="6" t="s">
        <v>1188</v>
      </c>
      <c r="E37" s="7">
        <v>8748167537.2099991</v>
      </c>
      <c r="F37" s="7">
        <v>8063709587.8100004</v>
      </c>
    </row>
    <row r="38" spans="2:6" x14ac:dyDescent="0.25">
      <c r="B38" s="4" t="s">
        <v>1189</v>
      </c>
      <c r="C38" s="5">
        <v>720</v>
      </c>
      <c r="D38" s="6" t="s">
        <v>1190</v>
      </c>
      <c r="E38" s="7">
        <v>8748167537.2099991</v>
      </c>
      <c r="F38" s="7">
        <v>8063709587.8100004</v>
      </c>
    </row>
    <row r="39" spans="2:6" x14ac:dyDescent="0.25">
      <c r="B39" s="4" t="s">
        <v>1191</v>
      </c>
      <c r="C39" s="5">
        <v>720</v>
      </c>
      <c r="D39" s="6" t="s">
        <v>1192</v>
      </c>
      <c r="E39" s="7">
        <v>8748167537.2099991</v>
      </c>
      <c r="F39" s="7">
        <v>8063709587.8100004</v>
      </c>
    </row>
    <row r="40" spans="2:6" x14ac:dyDescent="0.25">
      <c r="B40" s="4" t="s">
        <v>1193</v>
      </c>
      <c r="C40" s="5">
        <v>720</v>
      </c>
      <c r="D40" s="6" t="s">
        <v>1194</v>
      </c>
      <c r="E40" s="7">
        <v>8748167537.2099991</v>
      </c>
      <c r="F40" s="7">
        <v>8063709587.8100004</v>
      </c>
    </row>
  </sheetData>
  <mergeCells count="3">
    <mergeCell ref="E2:E3"/>
    <mergeCell ref="F2:F3"/>
    <mergeCell ref="B1:E1"/>
  </mergeCells>
  <pageMargins left="0.196850393700787" right="0.196850393700787" top="0.196850393700787" bottom="0.45657244094488197" header="0.196850393700787" footer="0.196850393700787"/>
  <pageSetup paperSize="8" orientation="landscape" horizontalDpi="300" verticalDpi="300"/>
  <headerFooter alignWithMargins="0">
    <oddFooter>&amp;L&amp;"Arial,Regular"&amp;8 - 3 -</oddFooter>
  </headerFooter>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Листы</vt:lpstr>
      </vt:variant>
      <vt:variant>
        <vt:i4>3</vt:i4>
      </vt:variant>
    </vt:vector>
  </HeadingPairs>
  <TitlesOfParts>
    <vt:vector size="3" baseType="lpstr">
      <vt:lpstr>Лист2</vt:lpstr>
      <vt:lpstr>Лист3</vt:lpstr>
      <vt:lpstr>Лист4</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Юлия А. Убийко</dc:creator>
  <cp:lastModifiedBy>Юлия А. Убийко</cp:lastModifiedBy>
  <dcterms:created xsi:type="dcterms:W3CDTF">2026-03-24T09:22:04Z</dcterms:created>
  <dcterms:modified xsi:type="dcterms:W3CDTF">2026-03-24T09:22:05Z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