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2" r:id="rId1"/>
    <sheet name="Лист2" sheetId="3" r:id="rId2"/>
    <sheet name="Лист3" sheetId="4" r:id="rId3"/>
  </sheets>
  <calcPr calcId="125725"/>
</workbook>
</file>

<file path=xl/calcChain.xml><?xml version="1.0" encoding="utf-8"?>
<calcChain xmlns="http://schemas.openxmlformats.org/spreadsheetml/2006/main">
  <c r="G499" i="3"/>
  <c r="G7"/>
  <c r="G8"/>
  <c r="G9"/>
  <c r="G10"/>
  <c r="G11"/>
  <c r="G13"/>
  <c r="G14"/>
  <c r="G15"/>
  <c r="G16"/>
  <c r="G17"/>
  <c r="G18"/>
  <c r="G19"/>
  <c r="G20"/>
  <c r="G21"/>
  <c r="G22"/>
  <c r="G23"/>
  <c r="G26"/>
  <c r="G27"/>
  <c r="G28"/>
  <c r="G29"/>
  <c r="G30"/>
  <c r="G31"/>
  <c r="G32"/>
  <c r="G33"/>
  <c r="G34"/>
  <c r="G35"/>
  <c r="G39"/>
  <c r="G42"/>
  <c r="G43"/>
  <c r="G44"/>
  <c r="G49"/>
  <c r="G50"/>
  <c r="G51"/>
  <c r="G52"/>
  <c r="G53"/>
  <c r="G54"/>
  <c r="G55"/>
  <c r="G56"/>
  <c r="G57"/>
  <c r="G58"/>
  <c r="G68"/>
  <c r="G69"/>
  <c r="G74"/>
  <c r="G75"/>
  <c r="G77"/>
  <c r="G78"/>
  <c r="G79"/>
  <c r="G80"/>
  <c r="G82"/>
  <c r="G83"/>
  <c r="G87"/>
  <c r="G88"/>
  <c r="G99"/>
  <c r="G100"/>
  <c r="G109"/>
  <c r="G110"/>
  <c r="G111"/>
  <c r="G112"/>
  <c r="G113"/>
  <c r="G114"/>
  <c r="G115"/>
  <c r="G116"/>
  <c r="G117"/>
  <c r="G118"/>
  <c r="G119"/>
  <c r="G120"/>
  <c r="G134"/>
  <c r="G135"/>
  <c r="G136"/>
  <c r="G137"/>
  <c r="G141"/>
  <c r="G142"/>
  <c r="G143"/>
  <c r="G144"/>
  <c r="G145"/>
  <c r="G146"/>
  <c r="G153"/>
  <c r="G157"/>
  <c r="G158"/>
  <c r="G159"/>
  <c r="G160"/>
  <c r="G161"/>
  <c r="G162"/>
  <c r="G163"/>
  <c r="G164"/>
  <c r="G165"/>
  <c r="G166"/>
  <c r="G167"/>
  <c r="G175"/>
  <c r="G176"/>
  <c r="G177"/>
  <c r="G178"/>
  <c r="G179"/>
  <c r="G180"/>
  <c r="G181"/>
  <c r="G182"/>
  <c r="G183"/>
  <c r="G185"/>
  <c r="G186"/>
  <c r="G187"/>
  <c r="G188"/>
  <c r="G191"/>
  <c r="G192"/>
  <c r="G193"/>
  <c r="G194"/>
  <c r="G195"/>
  <c r="G196"/>
  <c r="G201"/>
  <c r="G202"/>
  <c r="G203"/>
  <c r="G204"/>
  <c r="G205"/>
  <c r="G210"/>
  <c r="G211"/>
  <c r="G212"/>
  <c r="G213"/>
  <c r="G217"/>
  <c r="G218"/>
  <c r="G222"/>
  <c r="G223"/>
  <c r="G224"/>
  <c r="G225"/>
  <c r="G230"/>
  <c r="G231"/>
  <c r="G232"/>
  <c r="G234"/>
  <c r="G249"/>
  <c r="G250"/>
  <c r="G251"/>
  <c r="G252"/>
  <c r="G253"/>
  <c r="G254"/>
  <c r="G260"/>
  <c r="G261"/>
  <c r="G262"/>
  <c r="G263"/>
  <c r="G264"/>
  <c r="G265"/>
  <c r="G266"/>
  <c r="G267"/>
  <c r="G268"/>
  <c r="G270"/>
  <c r="G271"/>
  <c r="G272"/>
  <c r="G273"/>
  <c r="G274"/>
  <c r="G275"/>
  <c r="G276"/>
  <c r="G277"/>
  <c r="G278"/>
  <c r="G279"/>
  <c r="G280"/>
  <c r="G281"/>
  <c r="G282"/>
  <c r="G284"/>
  <c r="G285"/>
  <c r="G288"/>
  <c r="G289"/>
  <c r="G290"/>
  <c r="G291"/>
  <c r="G292"/>
  <c r="G293"/>
  <c r="G294"/>
  <c r="G295"/>
  <c r="G296"/>
  <c r="G297"/>
  <c r="G298"/>
  <c r="G299"/>
  <c r="G300"/>
  <c r="G301"/>
  <c r="G311"/>
  <c r="G312"/>
  <c r="G313"/>
  <c r="G314"/>
  <c r="G315"/>
  <c r="G316"/>
  <c r="G317"/>
  <c r="G318"/>
  <c r="G320"/>
  <c r="G321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51"/>
  <c r="G352"/>
  <c r="G353"/>
  <c r="G354"/>
  <c r="G355"/>
  <c r="G356"/>
  <c r="G357"/>
  <c r="G358"/>
  <c r="G359"/>
  <c r="G361"/>
  <c r="G362"/>
  <c r="G363"/>
  <c r="G364"/>
  <c r="G365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13"/>
  <c r="G414"/>
  <c r="G415"/>
  <c r="G416"/>
  <c r="G419"/>
  <c r="G420"/>
  <c r="G423"/>
  <c r="G424"/>
  <c r="G425"/>
  <c r="G426"/>
  <c r="G430"/>
  <c r="G431"/>
  <c r="G432"/>
  <c r="G433"/>
  <c r="G434"/>
  <c r="G435"/>
  <c r="G436"/>
  <c r="G438"/>
  <c r="G439"/>
  <c r="G440"/>
  <c r="G441"/>
  <c r="G442"/>
  <c r="G443"/>
  <c r="G444"/>
  <c r="G451"/>
  <c r="G452"/>
  <c r="G464"/>
  <c r="G465"/>
  <c r="G466"/>
  <c r="G471"/>
  <c r="G475"/>
  <c r="G476"/>
  <c r="G489"/>
  <c r="G490"/>
  <c r="G491"/>
  <c r="G492"/>
  <c r="G493"/>
  <c r="G494"/>
  <c r="G495"/>
  <c r="G496"/>
  <c r="G497"/>
  <c r="G498"/>
  <c r="G6"/>
  <c r="G17" i="2"/>
  <c r="G18"/>
  <c r="G19"/>
  <c r="G20"/>
  <c r="G21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5"/>
  <c r="G46"/>
  <c r="G49"/>
  <c r="G50"/>
  <c r="G52"/>
  <c r="G53"/>
  <c r="G54"/>
  <c r="G55"/>
  <c r="G56"/>
  <c r="G59"/>
  <c r="G60"/>
  <c r="G61"/>
  <c r="G64"/>
  <c r="G65"/>
  <c r="G68"/>
  <c r="G69"/>
  <c r="G70"/>
  <c r="G71"/>
  <c r="G72"/>
  <c r="G77"/>
  <c r="G81"/>
  <c r="G82"/>
  <c r="G83"/>
  <c r="G84"/>
  <c r="G87"/>
  <c r="G88"/>
  <c r="G96"/>
  <c r="G97"/>
  <c r="G98"/>
  <c r="G101"/>
  <c r="G102"/>
  <c r="G103"/>
  <c r="G104"/>
  <c r="G105"/>
  <c r="G106"/>
  <c r="G108"/>
  <c r="G109"/>
  <c r="G110"/>
  <c r="G111"/>
  <c r="G112"/>
  <c r="G113"/>
  <c r="G114"/>
  <c r="G115"/>
  <c r="G117"/>
  <c r="G124"/>
  <c r="G125"/>
  <c r="G126"/>
  <c r="G127"/>
  <c r="G128"/>
  <c r="G129"/>
  <c r="G130"/>
  <c r="G131"/>
  <c r="G132"/>
  <c r="G133"/>
  <c r="G134"/>
  <c r="G135"/>
  <c r="G136"/>
  <c r="G137"/>
  <c r="G142"/>
  <c r="G143"/>
  <c r="G144"/>
  <c r="G145"/>
  <c r="G148"/>
  <c r="G149"/>
  <c r="G150"/>
  <c r="G151"/>
  <c r="G152"/>
  <c r="G153"/>
  <c r="G158"/>
  <c r="G159"/>
  <c r="G160"/>
  <c r="G167"/>
  <c r="G174"/>
  <c r="G175"/>
  <c r="G176"/>
  <c r="G177"/>
  <c r="G178"/>
  <c r="G188"/>
  <c r="G189"/>
  <c r="G200"/>
  <c r="G207"/>
  <c r="G208"/>
  <c r="G213"/>
  <c r="G214"/>
  <c r="G220"/>
  <c r="G221"/>
  <c r="G222"/>
  <c r="G225"/>
  <c r="G226"/>
  <c r="G229"/>
  <c r="G230"/>
  <c r="G237"/>
  <c r="G238"/>
  <c r="G239"/>
  <c r="G247"/>
  <c r="G248"/>
  <c r="G249"/>
  <c r="G250"/>
  <c r="G251"/>
  <c r="G252"/>
  <c r="G269"/>
  <c r="G270"/>
  <c r="G271"/>
  <c r="G272"/>
  <c r="G273"/>
  <c r="G279"/>
  <c r="G280"/>
  <c r="G282"/>
  <c r="G16"/>
</calcChain>
</file>

<file path=xl/sharedStrings.xml><?xml version="1.0" encoding="utf-8"?>
<sst xmlns="http://schemas.openxmlformats.org/spreadsheetml/2006/main" count="2719" uniqueCount="1258">
  <si>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</si>
  <si>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</si>
  <si>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</si>
  <si>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</si>
  <si>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</si>
  <si>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</si>
  <si>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</si>
  <si>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</si>
  <si>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</si>
  <si>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</si>
  <si>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</si>
  <si>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</si>
  <si>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</si>
  <si>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</si>
  <si>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</si>
  <si>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</si>
  <si>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</si>
  <si>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</si>
  <si>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</si>
  <si>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</si>
  <si>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</si>
  <si>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</si>
  <si>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</si>
  <si>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</si>
  <si>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</si>
  <si>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</si>
  <si>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</si>
  <si>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</si>
  <si>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</si>
  <si>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прибыль организаций, уплачиваемый международными холдинговыми компаниями, зачисляемый в бюджеты субъектов Российской Федерации</t>
  </si>
  <si>
    <t>000 1 01 01016 02 0000 110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</si>
  <si>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</si>
  <si>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</si>
  <si>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</si>
  <si>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</si>
  <si>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</si>
  <si>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</si>
  <si>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</si>
  <si>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</si>
  <si>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</si>
  <si>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</si>
  <si>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</si>
  <si>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</si>
  <si>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</si>
  <si>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</si>
  <si>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</si>
  <si>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</si>
  <si>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</si>
  <si>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</si>
  <si>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</si>
  <si>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</si>
  <si>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</si>
  <si>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</si>
  <si>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</si>
  <si>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</si>
  <si>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</si>
  <si>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</si>
  <si>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</si>
  <si>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</si>
  <si>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</si>
  <si>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</si>
  <si>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</si>
  <si>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</si>
  <si>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</si>
  <si>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</si>
  <si>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</si>
  <si>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</si>
  <si>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</si>
  <si>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</si>
  <si>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</si>
  <si>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</si>
  <si>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</si>
  <si>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</si>
  <si>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</si>
  <si>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</si>
  <si>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</si>
  <si>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</si>
  <si>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</si>
  <si>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</si>
  <si>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</si>
  <si>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</si>
  <si>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</si>
  <si>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</si>
  <si>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</si>
  <si>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</si>
  <si>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</si>
  <si>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</si>
  <si>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</si>
  <si>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</si>
  <si>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</si>
  <si>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</si>
  <si>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</si>
  <si>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</si>
  <si>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</si>
  <si>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</si>
  <si>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</si>
  <si>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</si>
  <si>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</si>
  <si>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</si>
  <si>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</si>
  <si>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</si>
  <si>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</si>
  <si>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</si>
  <si>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</si>
  <si>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</si>
  <si>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</si>
  <si>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</si>
  <si>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</si>
  <si>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</si>
  <si>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</si>
  <si>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</si>
  <si>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</si>
  <si>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</si>
  <si>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</si>
  <si>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</si>
  <si>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</si>
  <si>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</si>
  <si>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</si>
  <si>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</si>
  <si>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</si>
  <si>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</si>
  <si>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</si>
  <si>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</si>
  <si>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</si>
  <si>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</si>
  <si>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</si>
  <si>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</si>
  <si>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</si>
  <si>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</si>
  <si>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</si>
  <si>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</si>
  <si>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</si>
  <si>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</si>
  <si>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</si>
  <si>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</si>
  <si>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</si>
  <si>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</si>
  <si>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</si>
  <si>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</si>
  <si>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</si>
  <si>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</si>
  <si>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</si>
  <si>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</si>
  <si>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</si>
  <si>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</si>
  <si>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</si>
  <si>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</si>
  <si>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</si>
  <si>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</si>
  <si>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</si>
  <si>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</si>
  <si>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</si>
  <si>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</si>
  <si>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</si>
  <si>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</si>
  <si>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</si>
  <si>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</si>
  <si>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</si>
  <si>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</si>
  <si>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</si>
  <si>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</si>
  <si>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</si>
  <si>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</si>
  <si>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</si>
  <si>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</si>
  <si>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</si>
  <si>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</si>
  <si>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</si>
  <si>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</si>
  <si>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</si>
  <si>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</si>
  <si>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</si>
  <si>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</si>
  <si>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</si>
  <si>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</si>
  <si>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</si>
  <si>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</si>
  <si>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</si>
  <si>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</si>
  <si>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</si>
  <si>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</si>
  <si>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</si>
  <si>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</si>
  <si>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</si>
  <si>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</si>
  <si>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</si>
  <si>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</si>
  <si>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</si>
  <si>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</si>
  <si>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</si>
  <si>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</si>
  <si>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</si>
  <si>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</si>
  <si>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</si>
  <si>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</si>
  <si>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</si>
  <si>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</si>
  <si>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</si>
  <si>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</si>
  <si>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</si>
  <si>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</si>
  <si>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</si>
  <si>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</si>
  <si>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</si>
  <si>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</si>
  <si>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</si>
  <si>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</si>
  <si>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</si>
  <si>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</si>
  <si>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</si>
  <si>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</si>
  <si>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</si>
  <si>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</si>
  <si>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</si>
  <si>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</si>
  <si>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</si>
  <si>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</si>
  <si>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</si>
  <si>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</si>
  <si>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</si>
  <si>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</si>
  <si>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</si>
  <si>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</si>
  <si>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</si>
  <si>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</si>
  <si>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</si>
  <si>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</si>
  <si>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</si>
  <si>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</si>
  <si>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</si>
  <si>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</si>
  <si>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</si>
  <si>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</si>
  <si>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</si>
  <si>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</si>
  <si>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</si>
  <si>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</si>
  <si>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</si>
  <si>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</si>
  <si>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</si>
  <si>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</si>
  <si>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</si>
  <si>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</si>
  <si>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</si>
  <si>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</si>
  <si>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</si>
  <si>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</si>
  <si>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</si>
  <si>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</si>
  <si>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</si>
  <si>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</si>
  <si>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</si>
  <si>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</si>
  <si>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</si>
  <si>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</si>
  <si>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</si>
  <si>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</si>
  <si>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</si>
  <si>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</si>
  <si>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</si>
  <si>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</si>
  <si>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</si>
  <si>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</si>
  <si>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</si>
  <si>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</si>
  <si>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</si>
  <si>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</si>
  <si>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</si>
  <si>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</si>
  <si>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</si>
  <si>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</si>
  <si>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</si>
  <si>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</si>
  <si>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</si>
  <si>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</si>
  <si>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</si>
  <si>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</si>
  <si>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</si>
  <si>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</si>
  <si>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</si>
  <si>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</si>
  <si>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</si>
  <si>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</si>
  <si>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</si>
  <si>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</si>
  <si>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</si>
  <si>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</si>
  <si>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</si>
  <si>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</si>
  <si>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</si>
  <si>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</si>
  <si>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</si>
  <si>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</si>
  <si>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</si>
  <si>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</si>
  <si>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</si>
  <si>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</si>
  <si>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</si>
  <si>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</si>
  <si>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</si>
  <si>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</si>
  <si>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</si>
  <si>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</si>
  <si>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</si>
  <si>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</si>
  <si>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</si>
  <si>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</si>
  <si>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</si>
  <si>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</si>
  <si>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</si>
  <si>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</si>
  <si>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</si>
  <si>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</si>
  <si>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</si>
  <si>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</si>
  <si>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</si>
  <si>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</si>
  <si>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</si>
  <si>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</si>
  <si>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</si>
  <si>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</si>
  <si>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</si>
  <si>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</si>
  <si>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</si>
  <si>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</si>
  <si>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</si>
  <si>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</si>
  <si>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</si>
  <si>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</si>
  <si>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</si>
  <si>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</si>
  <si>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</si>
  <si>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</si>
  <si>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</si>
  <si>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</si>
  <si>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</si>
  <si>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</si>
  <si>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</si>
  <si>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</si>
  <si>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</si>
  <si>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</si>
  <si>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</si>
  <si>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</si>
  <si>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</si>
  <si>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</si>
  <si>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</si>
  <si>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</si>
  <si>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</si>
  <si>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</si>
  <si>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</si>
  <si>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</si>
  <si>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</si>
  <si>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</si>
  <si>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</si>
  <si>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</si>
  <si>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</si>
  <si>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</si>
  <si>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</si>
  <si>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</si>
  <si>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</si>
  <si>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</si>
  <si>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</si>
  <si>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</si>
  <si>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</si>
  <si>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</si>
  <si>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</si>
  <si>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</si>
  <si>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</si>
  <si>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</si>
  <si>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</si>
  <si>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</si>
  <si>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</si>
  <si>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</si>
  <si>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</si>
  <si>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</si>
  <si>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</si>
  <si>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</si>
  <si>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</si>
  <si>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</si>
  <si>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</si>
  <si>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</si>
  <si>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</si>
  <si>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</si>
  <si>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</si>
  <si>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</si>
  <si>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</si>
  <si>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</si>
  <si>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</si>
  <si>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</si>
  <si>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</si>
  <si>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</si>
  <si>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</si>
  <si>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</si>
  <si>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</si>
  <si>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</si>
  <si>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</si>
  <si>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</si>
  <si>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</si>
  <si>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</si>
  <si>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</si>
  <si>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</si>
  <si>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</si>
  <si>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</si>
  <si>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</si>
  <si>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</si>
  <si>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</si>
  <si>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</si>
  <si>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</si>
  <si>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</si>
  <si>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</si>
  <si>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</si>
  <si>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</si>
  <si>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</si>
  <si>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</si>
  <si>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</si>
  <si>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</si>
  <si>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</si>
  <si>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</si>
  <si>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</si>
  <si>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</si>
  <si>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</si>
  <si>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</si>
  <si>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</si>
  <si>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</si>
  <si>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</si>
  <si>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</si>
  <si>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</si>
  <si>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</si>
  <si>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</si>
  <si>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</si>
  <si>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</si>
  <si>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</si>
  <si>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</si>
  <si>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</si>
  <si>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</si>
  <si>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</si>
  <si>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</si>
  <si>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</si>
  <si>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</si>
  <si>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</si>
  <si>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</si>
  <si>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</si>
  <si>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</si>
  <si>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</si>
  <si>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</si>
  <si>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</si>
  <si>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</si>
  <si>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</si>
  <si>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</si>
  <si>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</si>
  <si>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</si>
  <si>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</si>
  <si>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</si>
  <si>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</si>
  <si>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</si>
  <si>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</si>
  <si>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</si>
  <si>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</si>
  <si>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</si>
  <si>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</si>
  <si>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</si>
  <si>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</si>
  <si>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</si>
  <si>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</si>
  <si>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</si>
  <si>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</si>
  <si>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</si>
  <si>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</si>
  <si>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</si>
  <si>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</si>
  <si>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</si>
  <si>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</si>
  <si>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</si>
  <si>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</si>
  <si>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</si>
  <si>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</si>
  <si>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</si>
  <si>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</si>
  <si>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</si>
  <si>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>Межбюджетные трансферты, передаваемые бюджетам на поддержку отрасли культуры</t>
  </si>
  <si>
    <t>000 2 02 45519 00 0000 150</t>
  </si>
  <si>
    <t>Межбюджетные трансферты, передаваемые бюджетам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</si>
  <si>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</si>
  <si>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</si>
  <si>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</si>
  <si>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</si>
  <si>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</si>
  <si>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</si>
  <si>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</si>
  <si>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</si>
  <si>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</si>
  <si>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</si>
  <si>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</si>
  <si>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</si>
  <si>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</si>
  <si>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</si>
  <si>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</si>
  <si>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</si>
  <si>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</si>
  <si>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</si>
  <si>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</si>
  <si>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</si>
  <si>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</si>
  <si>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</si>
  <si>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</si>
  <si>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</si>
  <si>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</si>
  <si>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</si>
  <si>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</si>
  <si>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</si>
  <si>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</si>
  <si>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</si>
  <si>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</si>
  <si>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</si>
  <si>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</si>
  <si>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</si>
  <si>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</si>
  <si>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</si>
  <si>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</si>
  <si>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</si>
  <si>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</si>
  <si>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</si>
  <si>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</si>
  <si>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</si>
  <si>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</si>
  <si>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</si>
  <si>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</si>
  <si>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</si>
  <si>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</si>
  <si>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</si>
  <si>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</si>
  <si>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</si>
  <si>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</si>
  <si>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</si>
  <si>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</si>
  <si>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</si>
  <si>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</si>
  <si>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</si>
  <si>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</si>
  <si>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</si>
  <si>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</si>
  <si>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</si>
  <si>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</si>
  <si>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</si>
  <si>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</si>
  <si>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</si>
  <si>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</si>
  <si>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</si>
  <si>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</si>
  <si>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</si>
  <si>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</si>
  <si>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</si>
  <si>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</si>
  <si>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</si>
  <si>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</si>
  <si>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</si>
  <si>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</si>
  <si>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</si>
  <si>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</si>
  <si>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</si>
  <si>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</si>
  <si>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</si>
  <si>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</si>
  <si>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</si>
  <si>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</si>
  <si>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</si>
  <si>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</si>
  <si>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</si>
  <si>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</si>
  <si>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</si>
  <si>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</si>
  <si>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</si>
  <si>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</si>
  <si>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</si>
  <si>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</si>
  <si>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</si>
  <si>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</si>
  <si>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</si>
  <si>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</si>
  <si>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</si>
  <si>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</si>
  <si>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</si>
  <si>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</si>
  <si>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</si>
  <si>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</si>
  <si>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</si>
  <si>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</si>
  <si>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</si>
  <si>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</si>
  <si>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</si>
  <si>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</si>
  <si>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</si>
  <si>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</si>
  <si>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</si>
  <si>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</si>
  <si>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</si>
  <si>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</si>
  <si>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</si>
  <si>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</si>
  <si>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</si>
  <si>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</si>
  <si>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</si>
  <si>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</si>
  <si>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</si>
  <si>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</si>
  <si>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</si>
  <si>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</si>
  <si>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</si>
  <si>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</si>
  <si>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</si>
  <si>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</si>
  <si>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</si>
  <si>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</si>
  <si>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</si>
  <si>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</si>
  <si>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</si>
  <si>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</si>
  <si>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</si>
  <si>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</si>
  <si>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</si>
  <si>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</si>
  <si>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</si>
  <si>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</si>
  <si>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</si>
  <si>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</si>
  <si>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</si>
  <si>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</si>
  <si>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</si>
  <si>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</si>
  <si>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</si>
  <si>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</si>
  <si>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</si>
  <si>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</si>
  <si>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</si>
  <si>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</si>
  <si>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</si>
  <si>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</si>
  <si>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</si>
  <si>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</si>
  <si>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</si>
  <si>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</si>
  <si>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</si>
  <si>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</si>
  <si>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</si>
  <si>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</si>
  <si>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</si>
  <si>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</si>
  <si>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</si>
  <si>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</si>
  <si>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</si>
  <si>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</si>
  <si>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</si>
  <si>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</si>
  <si>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</si>
  <si>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</si>
  <si>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</si>
  <si>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</si>
  <si>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</si>
  <si>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</si>
  <si>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</si>
  <si>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</si>
  <si>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</si>
  <si>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</si>
  <si>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</si>
  <si>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</si>
  <si>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</si>
  <si>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</si>
  <si>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</si>
  <si>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</si>
  <si>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</si>
  <si>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</si>
  <si>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</si>
  <si>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</si>
  <si>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</si>
  <si>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</si>
  <si>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</si>
  <si>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</si>
  <si>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</si>
  <si>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</si>
  <si>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</si>
  <si>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</si>
  <si>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</si>
  <si>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</si>
  <si>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</si>
  <si>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</si>
  <si>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</si>
  <si>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</si>
  <si>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</si>
  <si>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</si>
  <si>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</si>
  <si>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</si>
  <si>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</si>
  <si>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</si>
  <si>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</si>
  <si>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</si>
  <si>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</si>
  <si>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</si>
  <si>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</si>
  <si>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</si>
  <si>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</si>
  <si>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</si>
  <si>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</si>
  <si>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</si>
  <si>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</si>
  <si>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</si>
  <si>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</si>
  <si>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</si>
  <si>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</si>
  <si>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</si>
  <si>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</si>
  <si>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</si>
  <si>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</si>
  <si>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</si>
  <si>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</si>
  <si>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</si>
  <si>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</si>
  <si>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</si>
  <si>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</si>
  <si>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</si>
  <si>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</si>
  <si>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</si>
  <si>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</si>
  <si>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</si>
  <si>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</si>
  <si>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</si>
  <si>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</si>
  <si>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</si>
  <si>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</si>
  <si>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</si>
  <si>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</si>
  <si>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</si>
  <si>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</si>
  <si>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</si>
  <si>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</si>
  <si>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000 0314 0000000000 247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</si>
  <si>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</si>
  <si>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</si>
  <si>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</si>
  <si>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</si>
  <si>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</si>
  <si>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</si>
  <si>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</si>
  <si>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</si>
  <si>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</si>
  <si>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</si>
  <si>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</si>
  <si>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</si>
  <si>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</si>
  <si>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</si>
  <si>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</si>
  <si>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</si>
  <si>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</si>
  <si>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</si>
  <si>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</si>
  <si>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</si>
  <si>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</si>
  <si>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</si>
  <si>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</si>
  <si>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</si>
  <si>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</si>
  <si>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</si>
  <si>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</si>
  <si>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</si>
  <si>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</si>
  <si>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</si>
  <si>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</si>
  <si>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</si>
  <si>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</si>
  <si>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</si>
  <si>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</si>
  <si>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</si>
  <si>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</si>
  <si>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</si>
  <si>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</si>
  <si>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</si>
  <si>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</si>
  <si>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</si>
  <si>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</si>
  <si>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</si>
  <si>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</si>
  <si>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</si>
  <si>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</si>
  <si>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</si>
  <si>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</si>
  <si>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</si>
  <si>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</si>
  <si>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</si>
  <si>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</si>
  <si>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</si>
  <si>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</si>
  <si>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</si>
  <si>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</si>
  <si>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</si>
  <si>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</si>
  <si>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</si>
  <si>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</si>
  <si>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</si>
  <si>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</si>
  <si>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</si>
  <si>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</si>
  <si>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</si>
  <si>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</si>
  <si>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</si>
  <si>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 и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</si>
  <si>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</si>
  <si>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</si>
  <si>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</si>
  <si>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</si>
  <si>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</si>
  <si>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</si>
  <si>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</si>
  <si>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</si>
  <si>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</si>
  <si>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</si>
  <si>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</si>
  <si>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</si>
  <si>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</si>
  <si>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</si>
  <si>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</si>
  <si>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</si>
  <si>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</si>
  <si>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</si>
  <si>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</si>
  <si>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</si>
  <si>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</si>
  <si>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</si>
  <si>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</si>
  <si>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</si>
  <si>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</si>
  <si>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</si>
  <si>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</si>
  <si>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</si>
  <si>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</si>
  <si>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</si>
  <si>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</si>
  <si>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</si>
  <si>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</si>
  <si>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</si>
  <si>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</si>
  <si>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</si>
  <si>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</si>
  <si>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</si>
  <si>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</si>
  <si>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</si>
  <si>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</si>
  <si>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</si>
  <si>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000 0503 0000000000 245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</si>
  <si>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</si>
  <si>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</si>
  <si>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</si>
  <si>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</si>
  <si>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</si>
  <si>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</si>
  <si>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</si>
  <si>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</si>
  <si>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</si>
  <si>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</si>
  <si>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</si>
  <si>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</si>
  <si>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</si>
  <si>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</si>
  <si>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</si>
  <si>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</si>
  <si>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</si>
  <si>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</si>
  <si>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</si>
  <si>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</si>
  <si>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</si>
  <si>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</si>
  <si>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</si>
  <si>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</si>
  <si>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</si>
  <si>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</si>
  <si>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</si>
  <si>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</si>
  <si>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</si>
  <si>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</si>
  <si>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</si>
  <si>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</si>
  <si>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</si>
  <si>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</si>
  <si>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</si>
  <si>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</si>
  <si>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</si>
  <si>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</si>
  <si>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</si>
  <si>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</si>
  <si>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</si>
  <si>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</si>
  <si>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</si>
  <si>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</si>
  <si>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</si>
  <si>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</si>
  <si>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</si>
  <si>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</si>
  <si>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</si>
  <si>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</si>
  <si>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</si>
  <si>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</si>
  <si>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</si>
  <si>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</si>
  <si>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</si>
  <si>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</si>
  <si>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</si>
  <si>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</si>
  <si>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</si>
  <si>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</si>
  <si>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</si>
  <si>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</si>
  <si>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</si>
  <si>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</si>
  <si>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</si>
  <si>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</si>
  <si>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</si>
  <si>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</si>
  <si>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</si>
  <si>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</si>
  <si>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000 0703 0000000000 400</t>
  </si>
  <si>
    <t>000 0703 0000000000 410</t>
  </si>
  <si>
    <t>000 0703 0000000000 414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</si>
  <si>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</si>
  <si>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</si>
  <si>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</si>
  <si>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</si>
  <si>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</si>
  <si>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</si>
  <si>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</si>
  <si>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</si>
  <si>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</si>
  <si>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</si>
  <si>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</si>
  <si>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</si>
  <si>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</si>
  <si>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</si>
  <si>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</si>
  <si>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</si>
  <si>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</si>
  <si>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</si>
  <si>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</si>
  <si>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</si>
  <si>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</si>
  <si>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</si>
  <si>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</si>
  <si>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</si>
  <si>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</si>
  <si>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</si>
  <si>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</si>
  <si>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</si>
  <si>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</si>
  <si>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000 0707 0000000000 500</t>
  </si>
  <si>
    <t>000 0707 0000000000 540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</si>
  <si>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</si>
  <si>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</si>
  <si>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</si>
  <si>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</si>
  <si>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</si>
  <si>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</si>
  <si>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</si>
  <si>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</si>
  <si>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</si>
  <si>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</si>
  <si>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</si>
  <si>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</si>
  <si>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</si>
  <si>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</si>
  <si>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</si>
  <si>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</si>
  <si>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</si>
  <si>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</si>
  <si>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</si>
  <si>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</si>
  <si>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</si>
  <si>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</si>
  <si>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</si>
  <si>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</si>
  <si>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Иные выплаты населению</t>
  </si>
  <si>
    <t>000 0709 0000000000 360</t>
  </si>
  <si>
    <t>000 0709 0000000000 600</t>
  </si>
  <si>
    <t>000 0709 0000000000 610</t>
  </si>
  <si>
    <t>000 0709 0000000000 612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</si>
  <si>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</si>
  <si>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</si>
  <si>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</si>
  <si>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</si>
  <si>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</si>
  <si>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</si>
  <si>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</si>
  <si>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</si>
  <si>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</si>
  <si>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</si>
  <si>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</si>
  <si>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</si>
  <si>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</si>
  <si>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</si>
  <si>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</si>
  <si>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000 0801 0000000000 320</t>
  </si>
  <si>
    <t>000 0801 0000000000 321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</si>
  <si>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</si>
  <si>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</si>
  <si>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</si>
  <si>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</si>
  <si>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</si>
  <si>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</si>
  <si>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</si>
  <si>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</si>
  <si>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</si>
  <si>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</si>
  <si>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</si>
  <si>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</si>
  <si>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</si>
  <si>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</si>
  <si>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</si>
  <si>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</si>
  <si>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</si>
  <si>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</si>
  <si>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</si>
  <si>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</si>
  <si>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</si>
  <si>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</si>
  <si>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</si>
  <si>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</si>
  <si>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</si>
  <si>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</si>
  <si>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</si>
  <si>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</si>
  <si>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</si>
  <si>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</si>
  <si>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</si>
  <si>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</si>
  <si>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</si>
  <si>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</si>
  <si>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</si>
  <si>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</si>
  <si>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</si>
  <si>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</si>
  <si>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</si>
  <si>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</si>
  <si>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</si>
  <si>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</si>
  <si>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</si>
  <si>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</si>
  <si>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</si>
  <si>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</si>
  <si>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</si>
  <si>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</si>
  <si>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</si>
  <si>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</si>
  <si>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</si>
  <si>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</si>
  <si>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</si>
  <si>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</si>
  <si>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</si>
  <si>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</si>
  <si>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</si>
  <si>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</si>
  <si>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</si>
  <si>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</si>
  <si>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</si>
  <si>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</si>
  <si>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Приобретение товаров, работ и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</si>
  <si>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</si>
  <si>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</si>
  <si>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</si>
  <si>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</si>
  <si>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</si>
  <si>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</si>
  <si>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</si>
  <si>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</si>
  <si>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</si>
  <si>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</si>
  <si>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</si>
  <si>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</si>
  <si>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</si>
  <si>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</si>
  <si>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</si>
  <si>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</si>
  <si>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</si>
  <si>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</si>
  <si>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</si>
  <si>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</si>
  <si>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</si>
  <si>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</si>
  <si>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</si>
  <si>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</si>
  <si>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</si>
  <si>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</si>
  <si>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</si>
  <si>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</si>
  <si>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</si>
  <si>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</si>
  <si>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</si>
  <si>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</si>
  <si>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</si>
  <si>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</si>
  <si>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</si>
  <si>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</si>
  <si>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</si>
  <si>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</si>
  <si>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</si>
  <si>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</si>
  <si>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</si>
  <si>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</si>
  <si>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</si>
  <si>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</si>
  <si>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</si>
  <si>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</si>
  <si>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</si>
  <si>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</si>
  <si>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</si>
  <si>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</si>
  <si>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</si>
  <si>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</si>
  <si>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</si>
  <si>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</si>
  <si>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</si>
  <si>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</si>
  <si>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</si>
  <si>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</si>
  <si>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</si>
  <si>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</si>
  <si>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</si>
  <si>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</si>
  <si>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</si>
  <si>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</si>
  <si>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</si>
  <si>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</si>
  <si>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</si>
  <si>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</si>
  <si>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</si>
  <si>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</si>
  <si>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</si>
  <si>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</si>
  <si>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</si>
  <si>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</si>
  <si>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</si>
  <si>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</si>
  <si>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</si>
  <si>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</si>
  <si>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</si>
  <si>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</si>
  <si>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</si>
  <si>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</si>
  <si>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</si>
  <si>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</si>
  <si>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</si>
  <si>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</si>
  <si>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</si>
  <si>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</si>
  <si>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</si>
  <si>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</si>
  <si>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</si>
  <si>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</si>
  <si>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</si>
  <si>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</si>
  <si>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</si>
  <si>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</si>
  <si>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</si>
  <si>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</si>
  <si>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</si>
  <si>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</si>
  <si>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-276 542 475,05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</si>
  <si>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</si>
  <si>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</si>
  <si>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</si>
  <si>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</si>
  <si>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</si>
  <si>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</si>
  <si>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</si>
  <si>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</si>
  <si>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</si>
  <si>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</si>
  <si>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</si>
  <si>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</si>
  <si>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</si>
  <si>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</si>
  <si>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</si>
  <si>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</si>
  <si>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</si>
  <si>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</si>
  <si>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</si>
  <si>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</si>
  <si>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</si>
  <si>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</si>
  <si>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</si>
  <si>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</si>
  <si>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</si>
  <si>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</si>
  <si>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</si>
  <si>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</si>
  <si>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</si>
  <si>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</si>
  <si>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</si>
  <si>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</si>
  <si>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</si>
  <si>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</si>
  <si>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</si>
  <si>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</si>
  <si>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</si>
  <si>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</si>
  <si>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</si>
  <si>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</si>
  <si>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</si>
  <si>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</si>
  <si>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</si>
  <si>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</si>
  <si>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</si>
  <si>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</si>
  <si>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-1 159 511 707,29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</si>
  <si>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</si>
  <si>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</si>
  <si>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</si>
  <si>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</si>
  <si>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</si>
  <si>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</si>
  <si>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</si>
  <si>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</si>
  <si>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</si>
  <si>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</si>
  <si>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</si>
  <si>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</si>
  <si>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</si>
  <si>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</si>
  <si>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</si>
  <si>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</si>
  <si>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882 969 232,24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</si>
  <si>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</si>
  <si>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</si>
  <si>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</si>
  <si>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</si>
  <si>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</si>
  <si>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</si>
  <si>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</si>
  <si>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</si>
  <si>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</si>
  <si>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</si>
  <si>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</si>
  <si>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</si>
  <si>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</si>
  <si>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</si>
  <si>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</si>
  <si>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</si>
  <si>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</si>
  <si>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</si>
  <si>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</si>
  <si>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</si>
  <si>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</si>
  <si>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</si>
  <si>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</si>
  <si>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</si>
  <si>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</si>
  <si>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</si>
  <si>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</si>
  <si>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</si>
  <si>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</si>
  <si>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</si>
  <si>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</si>
  <si>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на 01.04.2023 г.</t>
  </si>
  <si>
    <t>от  24.04.2022 № 290  - 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</si>
</sst>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dd/mm/yyyy\ &quot;г.&quot;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6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0" fontId="0" fillId="0" borderId="0" xfId="0"/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right"/>
    </xf>
    <xf numFmtId="0" fontId="12" fillId="0" borderId="4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right"/>
    </xf>
    <xf numFmtId="49" fontId="12" fillId="0" borderId="5" xfId="3" applyNumberFormat="1" applyFont="1" applyBorder="1" applyAlignment="1" applyProtection="1">
      <alignment horizontal="centerContinuous"/>
    </xf>
    <xf numFmtId="166" fontId="12" fillId="0" borderId="6" xfId="3" applyNumberFormat="1" applyFont="1" applyBorder="1" applyAlignment="1" applyProtection="1">
      <alignment horizontal="center"/>
    </xf>
    <xf numFmtId="49" fontId="13" fillId="0" borderId="0" xfId="3" applyNumberFormat="1" applyFont="1" applyBorder="1" applyAlignment="1" applyProtection="1"/>
    <xf numFmtId="49" fontId="12" fillId="0" borderId="7" xfId="3" applyNumberFormat="1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/>
    </xf>
    <xf numFmtId="49" fontId="12" fillId="0" borderId="6" xfId="3" applyNumberFormat="1" applyFont="1" applyBorder="1" applyAlignment="1" applyProtection="1">
      <alignment horizontal="center"/>
    </xf>
    <xf numFmtId="49" fontId="12" fillId="0" borderId="0" xfId="3" applyNumberFormat="1" applyFont="1" applyBorder="1" applyAlignment="1" applyProtection="1"/>
    <xf numFmtId="49" fontId="12" fillId="0" borderId="7" xfId="3" applyNumberFormat="1" applyFont="1" applyBorder="1" applyAlignment="1" applyProtection="1">
      <alignment horizontal="centerContinuous"/>
    </xf>
    <xf numFmtId="49" fontId="12" fillId="0" borderId="0" xfId="3" applyNumberFormat="1" applyFont="1" applyBorder="1" applyAlignment="1" applyProtection="1">
      <alignment horizontal="left"/>
    </xf>
    <xf numFmtId="49" fontId="12" fillId="0" borderId="10" xfId="3" applyNumberFormat="1" applyFont="1" applyBorder="1" applyAlignment="1" applyProtection="1">
      <alignment horizontal="centerContinuous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11" xfId="1" applyNumberFormat="1" applyFont="1" applyFill="1" applyBorder="1" applyAlignment="1">
      <alignment horizontal="center" vertical="center" wrapText="1" readingOrder="1"/>
    </xf>
    <xf numFmtId="0" fontId="16" fillId="0" borderId="3" xfId="1" applyNumberFormat="1" applyFont="1" applyFill="1" applyBorder="1" applyAlignment="1">
      <alignment horizontal="center" vertical="center" wrapText="1" readingOrder="1"/>
    </xf>
    <xf numFmtId="0" fontId="16" fillId="0" borderId="14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164" fontId="16" fillId="0" borderId="1" xfId="1" applyNumberFormat="1" applyFont="1" applyFill="1" applyBorder="1" applyAlignment="1">
      <alignment horizontal="right" wrapText="1" readingOrder="1"/>
    </xf>
    <xf numFmtId="0" fontId="15" fillId="0" borderId="3" xfId="1" applyNumberFormat="1" applyFont="1" applyFill="1" applyBorder="1" applyAlignment="1">
      <alignment horizontal="center" vertical="center" wrapText="1" readingOrder="1"/>
    </xf>
    <xf numFmtId="0" fontId="15" fillId="0" borderId="15" xfId="1" applyNumberFormat="1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/>
    </xf>
    <xf numFmtId="165" fontId="16" fillId="0" borderId="1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165" fontId="16" fillId="0" borderId="2" xfId="1" applyNumberFormat="1" applyFont="1" applyFill="1" applyBorder="1" applyAlignment="1">
      <alignment horizontal="right" wrapText="1" readingOrder="1"/>
    </xf>
    <xf numFmtId="0" fontId="5" fillId="0" borderId="12" xfId="1" applyNumberFormat="1" applyFont="1" applyFill="1" applyBorder="1" applyAlignment="1">
      <alignment horizontal="left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165" fontId="16" fillId="0" borderId="12" xfId="1" applyNumberFormat="1" applyFont="1" applyFill="1" applyBorder="1" applyAlignment="1">
      <alignment horizontal="right" wrapText="1" readingOrder="1"/>
    </xf>
    <xf numFmtId="0" fontId="16" fillId="0" borderId="12" xfId="1" applyNumberFormat="1" applyFont="1" applyFill="1" applyBorder="1" applyAlignment="1">
      <alignment horizontal="center" vertical="center" wrapText="1" readingOrder="1"/>
    </xf>
    <xf numFmtId="0" fontId="18" fillId="0" borderId="16" xfId="1" applyNumberFormat="1" applyFont="1" applyFill="1" applyBorder="1" applyAlignment="1">
      <alignment horizontal="center" vertical="center" wrapText="1" readingOrder="1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0" borderId="12" xfId="1" applyNumberFormat="1" applyFont="1" applyFill="1" applyBorder="1" applyAlignment="1">
      <alignment horizontal="center" vertical="center" wrapText="1"/>
    </xf>
    <xf numFmtId="0" fontId="12" fillId="0" borderId="0" xfId="3" applyFont="1" applyBorder="1" applyAlignment="1" applyProtection="1">
      <alignment horizontal="center"/>
    </xf>
    <xf numFmtId="49" fontId="12" fillId="0" borderId="8" xfId="3" applyNumberFormat="1" applyFont="1" applyBorder="1" applyAlignment="1" applyProtection="1">
      <alignment horizontal="left" wrapText="1"/>
    </xf>
    <xf numFmtId="49" fontId="13" fillId="0" borderId="8" xfId="3" applyNumberFormat="1" applyFont="1" applyBorder="1" applyAlignment="1" applyProtection="1">
      <alignment wrapText="1"/>
    </xf>
    <xf numFmtId="49" fontId="12" fillId="0" borderId="9" xfId="3" applyNumberFormat="1" applyFont="1" applyBorder="1" applyAlignment="1" applyProtection="1">
      <alignment horizontal="left" wrapText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0" xfId="3" applyFont="1" applyBorder="1" applyAlignment="1" applyProtection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showGridLines="0" tabSelected="1" workbookViewId="0">
      <selection activeCell="F2" sqref="F2:G2"/>
    </sheetView>
  </sheetViews>
  <sheetFormatPr defaultRowHeight="15"/>
  <cols>
    <col min="1" max="1" width="13" style="12" customWidth="1"/>
    <col min="2" max="2" width="30.85546875" customWidth="1"/>
    <col min="3" max="3" width="3.28515625" customWidth="1"/>
    <col min="4" max="4" width="19.28515625" customWidth="1"/>
    <col min="5" max="5" width="13.140625" customWidth="1"/>
    <col min="6" max="6" width="15.42578125" customWidth="1"/>
    <col min="7" max="7" width="18.140625" customWidth="1"/>
  </cols>
  <sheetData>
    <row r="1" spans="2:7" s="14" customFormat="1">
      <c r="B1" s="60"/>
      <c r="C1" s="60"/>
      <c r="D1" s="60"/>
      <c r="E1" s="60"/>
      <c r="F1" s="61" t="s">
        <v>1240</v>
      </c>
      <c r="G1" s="61"/>
    </row>
    <row r="2" spans="2:7" s="14" customFormat="1">
      <c r="F2" s="61" t="s">
        <v>1257</v>
      </c>
      <c r="G2" s="61"/>
    </row>
    <row r="3" spans="2:7" s="14" customFormat="1">
      <c r="B3" s="62"/>
      <c r="C3" s="62"/>
      <c r="D3" s="62"/>
      <c r="E3" s="62"/>
      <c r="F3" s="15"/>
      <c r="G3" s="15"/>
    </row>
    <row r="4" spans="2:7" s="14" customFormat="1" ht="15.75" thickBot="1">
      <c r="B4" s="62" t="s">
        <v>1241</v>
      </c>
      <c r="C4" s="62"/>
      <c r="D4" s="62"/>
      <c r="E4" s="62"/>
      <c r="F4" s="16"/>
      <c r="G4" s="17" t="s">
        <v>2</v>
      </c>
    </row>
    <row r="5" spans="2:7" s="14" customFormat="1">
      <c r="B5" s="18"/>
      <c r="C5" s="18"/>
      <c r="D5" s="18"/>
      <c r="E5" s="18"/>
      <c r="F5" s="19" t="s">
        <v>1242</v>
      </c>
      <c r="G5" s="20" t="s">
        <v>1243</v>
      </c>
    </row>
    <row r="6" spans="2:7" s="14" customFormat="1" ht="15" customHeight="1">
      <c r="B6" s="55" t="s">
        <v>1256</v>
      </c>
      <c r="C6" s="55"/>
      <c r="D6" s="55"/>
      <c r="E6" s="55"/>
      <c r="F6" s="16" t="s">
        <v>1244</v>
      </c>
      <c r="G6" s="21">
        <v>45017</v>
      </c>
    </row>
    <row r="7" spans="2:7" s="14" customFormat="1">
      <c r="B7" s="22"/>
      <c r="C7" s="22"/>
      <c r="D7" s="22"/>
      <c r="E7" s="22"/>
      <c r="F7" s="16" t="s">
        <v>1245</v>
      </c>
      <c r="G7" s="23" t="s">
        <v>1246</v>
      </c>
    </row>
    <row r="8" spans="2:7" s="14" customFormat="1" ht="36.75" customHeight="1">
      <c r="B8" s="24" t="s">
        <v>3</v>
      </c>
      <c r="C8" s="56" t="s">
        <v>1239</v>
      </c>
      <c r="D8" s="57"/>
      <c r="E8" s="57"/>
      <c r="F8" s="16" t="s">
        <v>1247</v>
      </c>
      <c r="G8" s="23" t="s">
        <v>1248</v>
      </c>
    </row>
    <row r="9" spans="2:7" s="14" customFormat="1" ht="15" customHeight="1">
      <c r="B9" s="24" t="s">
        <v>1249</v>
      </c>
      <c r="C9" s="58" t="s">
        <v>1250</v>
      </c>
      <c r="D9" s="58"/>
      <c r="E9" s="58"/>
      <c r="F9" s="16" t="s">
        <v>4</v>
      </c>
      <c r="G9" s="25" t="s">
        <v>1251</v>
      </c>
    </row>
    <row r="10" spans="2:7" s="14" customFormat="1">
      <c r="B10" s="24" t="s">
        <v>1252</v>
      </c>
      <c r="C10" s="24"/>
      <c r="D10" s="24"/>
      <c r="E10" s="26"/>
      <c r="F10" s="16"/>
      <c r="G10" s="27"/>
    </row>
    <row r="11" spans="2:7" s="14" customFormat="1" ht="15.75" thickBot="1">
      <c r="B11" s="24" t="s">
        <v>1253</v>
      </c>
      <c r="C11" s="24"/>
      <c r="D11" s="28"/>
      <c r="E11" s="26"/>
      <c r="F11" s="16" t="s">
        <v>1254</v>
      </c>
      <c r="G11" s="29" t="s">
        <v>5</v>
      </c>
    </row>
    <row r="12" spans="2:7" s="13" customFormat="1" ht="14.45" customHeight="1">
      <c r="B12" s="59" t="s">
        <v>6</v>
      </c>
      <c r="C12" s="59"/>
      <c r="D12" s="59"/>
      <c r="E12" s="59"/>
    </row>
    <row r="13" spans="2:7" s="13" customFormat="1">
      <c r="B13" s="30" t="s">
        <v>0</v>
      </c>
      <c r="C13" s="30" t="s">
        <v>0</v>
      </c>
      <c r="D13" s="31" t="s">
        <v>0</v>
      </c>
      <c r="E13" s="54" t="s">
        <v>7</v>
      </c>
      <c r="F13" s="54" t="s">
        <v>8</v>
      </c>
      <c r="G13" s="52" t="s">
        <v>1255</v>
      </c>
    </row>
    <row r="14" spans="2:7" s="13" customFormat="1" ht="29.25">
      <c r="B14" s="32" t="s">
        <v>9</v>
      </c>
      <c r="C14" s="32" t="s">
        <v>10</v>
      </c>
      <c r="D14" s="33" t="s">
        <v>554</v>
      </c>
      <c r="E14" s="54"/>
      <c r="F14" s="54"/>
      <c r="G14" s="53"/>
    </row>
    <row r="15" spans="2:7" s="13" customFormat="1">
      <c r="B15" s="34" t="s">
        <v>11</v>
      </c>
      <c r="C15" s="34" t="s">
        <v>12</v>
      </c>
      <c r="D15" s="34" t="s">
        <v>13</v>
      </c>
      <c r="E15" s="34">
        <v>4</v>
      </c>
      <c r="F15" s="34">
        <v>5</v>
      </c>
      <c r="G15" s="34">
        <v>6</v>
      </c>
    </row>
    <row r="16" spans="2:7">
      <c r="B16" s="4" t="s">
        <v>14</v>
      </c>
      <c r="C16" s="5">
        <v>10</v>
      </c>
      <c r="D16" s="6" t="s">
        <v>15</v>
      </c>
      <c r="E16" s="7">
        <v>4814894016.5200005</v>
      </c>
      <c r="F16" s="7">
        <v>1075369449.97</v>
      </c>
      <c r="G16" s="35">
        <f>F16/E16*100</f>
        <v>22.33422887981304</v>
      </c>
    </row>
    <row r="17" spans="2:7" ht="21.75">
      <c r="B17" s="4" t="s">
        <v>17</v>
      </c>
      <c r="C17" s="5">
        <v>10</v>
      </c>
      <c r="D17" s="6" t="s">
        <v>18</v>
      </c>
      <c r="E17" s="7">
        <v>2815926507</v>
      </c>
      <c r="F17" s="7">
        <v>740583373.11000001</v>
      </c>
      <c r="G17" s="35">
        <f t="shared" ref="G17:G77" si="0">F17/E17*100</f>
        <v>26.299811847681866</v>
      </c>
    </row>
    <row r="18" spans="2:7">
      <c r="B18" s="4" t="s">
        <v>19</v>
      </c>
      <c r="C18" s="5">
        <v>10</v>
      </c>
      <c r="D18" s="6" t="s">
        <v>20</v>
      </c>
      <c r="E18" s="7">
        <v>2619510000</v>
      </c>
      <c r="F18" s="7">
        <v>688900479.97000003</v>
      </c>
      <c r="G18" s="35">
        <f t="shared" si="0"/>
        <v>26.298829932697338</v>
      </c>
    </row>
    <row r="19" spans="2:7">
      <c r="B19" s="4" t="s">
        <v>21</v>
      </c>
      <c r="C19" s="5">
        <v>10</v>
      </c>
      <c r="D19" s="6" t="s">
        <v>22</v>
      </c>
      <c r="E19" s="7">
        <v>1772700000</v>
      </c>
      <c r="F19" s="7">
        <v>513777835.75</v>
      </c>
      <c r="G19" s="35">
        <f t="shared" si="0"/>
        <v>28.982785341569357</v>
      </c>
    </row>
    <row r="20" spans="2:7" ht="32.25">
      <c r="B20" s="4" t="s">
        <v>23</v>
      </c>
      <c r="C20" s="5">
        <v>10</v>
      </c>
      <c r="D20" s="6" t="s">
        <v>24</v>
      </c>
      <c r="E20" s="7">
        <v>1772700000</v>
      </c>
      <c r="F20" s="7">
        <v>513777835.75</v>
      </c>
      <c r="G20" s="35">
        <f t="shared" si="0"/>
        <v>28.982785341569357</v>
      </c>
    </row>
    <row r="21" spans="2:7" ht="42.75">
      <c r="B21" s="4" t="s">
        <v>25</v>
      </c>
      <c r="C21" s="5">
        <v>10</v>
      </c>
      <c r="D21" s="6" t="s">
        <v>26</v>
      </c>
      <c r="E21" s="7">
        <v>1772700000</v>
      </c>
      <c r="F21" s="7">
        <v>513738415.05000001</v>
      </c>
      <c r="G21" s="35">
        <f t="shared" si="0"/>
        <v>28.980561575562703</v>
      </c>
    </row>
    <row r="22" spans="2:7" ht="42.75">
      <c r="B22" s="4" t="s">
        <v>27</v>
      </c>
      <c r="C22" s="5">
        <v>10</v>
      </c>
      <c r="D22" s="6" t="s">
        <v>28</v>
      </c>
      <c r="E22" s="8" t="s">
        <v>16</v>
      </c>
      <c r="F22" s="7">
        <v>-428.4</v>
      </c>
      <c r="G22" s="35"/>
    </row>
    <row r="23" spans="2:7" ht="42.75">
      <c r="B23" s="4" t="s">
        <v>29</v>
      </c>
      <c r="C23" s="5">
        <v>10</v>
      </c>
      <c r="D23" s="6" t="s">
        <v>30</v>
      </c>
      <c r="E23" s="8" t="s">
        <v>16</v>
      </c>
      <c r="F23" s="7">
        <v>39849.1</v>
      </c>
      <c r="G23" s="35"/>
    </row>
    <row r="24" spans="2:7">
      <c r="B24" s="4" t="s">
        <v>31</v>
      </c>
      <c r="C24" s="5">
        <v>10</v>
      </c>
      <c r="D24" s="6" t="s">
        <v>32</v>
      </c>
      <c r="E24" s="7">
        <v>846810000</v>
      </c>
      <c r="F24" s="7">
        <v>175122644.22</v>
      </c>
      <c r="G24" s="35">
        <f t="shared" si="0"/>
        <v>20.680275884791158</v>
      </c>
    </row>
    <row r="25" spans="2:7" ht="84.75">
      <c r="B25" s="4" t="s">
        <v>33</v>
      </c>
      <c r="C25" s="5">
        <v>10</v>
      </c>
      <c r="D25" s="6" t="s">
        <v>34</v>
      </c>
      <c r="E25" s="7">
        <v>845360000</v>
      </c>
      <c r="F25" s="7">
        <v>174878452.36000001</v>
      </c>
      <c r="G25" s="35">
        <f t="shared" si="0"/>
        <v>20.686861498060001</v>
      </c>
    </row>
    <row r="26" spans="2:7" ht="95.25">
      <c r="B26" s="4" t="s">
        <v>35</v>
      </c>
      <c r="C26" s="5">
        <v>10</v>
      </c>
      <c r="D26" s="6" t="s">
        <v>36</v>
      </c>
      <c r="E26" s="7">
        <v>250000</v>
      </c>
      <c r="F26" s="7">
        <v>-7576.1</v>
      </c>
      <c r="G26" s="35">
        <f t="shared" si="0"/>
        <v>-3.03044</v>
      </c>
    </row>
    <row r="27" spans="2:7" ht="42.75">
      <c r="B27" s="4" t="s">
        <v>37</v>
      </c>
      <c r="C27" s="5">
        <v>10</v>
      </c>
      <c r="D27" s="6" t="s">
        <v>38</v>
      </c>
      <c r="E27" s="7">
        <v>500000</v>
      </c>
      <c r="F27" s="7">
        <v>64895.9</v>
      </c>
      <c r="G27" s="35">
        <f t="shared" si="0"/>
        <v>12.979180000000001</v>
      </c>
    </row>
    <row r="28" spans="2:7" ht="74.25">
      <c r="B28" s="4" t="s">
        <v>39</v>
      </c>
      <c r="C28" s="5">
        <v>10</v>
      </c>
      <c r="D28" s="6" t="s">
        <v>40</v>
      </c>
      <c r="E28" s="7">
        <v>0</v>
      </c>
      <c r="F28" s="7">
        <v>12061.8</v>
      </c>
      <c r="G28" s="35"/>
    </row>
    <row r="29" spans="2:7" ht="116.25">
      <c r="B29" s="4" t="s">
        <v>41</v>
      </c>
      <c r="C29" s="5">
        <v>10</v>
      </c>
      <c r="D29" s="6" t="s">
        <v>42</v>
      </c>
      <c r="E29" s="7">
        <v>700000</v>
      </c>
      <c r="F29" s="7">
        <v>174810.26</v>
      </c>
      <c r="G29" s="35">
        <f t="shared" si="0"/>
        <v>24.972894285714286</v>
      </c>
    </row>
    <row r="30" spans="2:7" ht="32.25">
      <c r="B30" s="4" t="s">
        <v>43</v>
      </c>
      <c r="C30" s="5">
        <v>10</v>
      </c>
      <c r="D30" s="6" t="s">
        <v>44</v>
      </c>
      <c r="E30" s="7">
        <v>3440400</v>
      </c>
      <c r="F30" s="7">
        <v>924965.7</v>
      </c>
      <c r="G30" s="35">
        <f t="shared" si="0"/>
        <v>26.885411580048828</v>
      </c>
    </row>
    <row r="31" spans="2:7" ht="32.25">
      <c r="B31" s="4" t="s">
        <v>45</v>
      </c>
      <c r="C31" s="5">
        <v>10</v>
      </c>
      <c r="D31" s="6" t="s">
        <v>46</v>
      </c>
      <c r="E31" s="7">
        <v>3440400</v>
      </c>
      <c r="F31" s="7">
        <v>924965.7</v>
      </c>
      <c r="G31" s="35">
        <f t="shared" si="0"/>
        <v>26.885411580048828</v>
      </c>
    </row>
    <row r="32" spans="2:7" ht="63.75">
      <c r="B32" s="4" t="s">
        <v>47</v>
      </c>
      <c r="C32" s="5">
        <v>10</v>
      </c>
      <c r="D32" s="6" t="s">
        <v>48</v>
      </c>
      <c r="E32" s="7">
        <v>1629500</v>
      </c>
      <c r="F32" s="7">
        <v>475506.08</v>
      </c>
      <c r="G32" s="35">
        <f t="shared" si="0"/>
        <v>29.181103405952747</v>
      </c>
    </row>
    <row r="33" spans="2:7" ht="95.25">
      <c r="B33" s="4" t="s">
        <v>49</v>
      </c>
      <c r="C33" s="5">
        <v>10</v>
      </c>
      <c r="D33" s="6" t="s">
        <v>50</v>
      </c>
      <c r="E33" s="7">
        <v>1629500</v>
      </c>
      <c r="F33" s="7">
        <v>475506.08</v>
      </c>
      <c r="G33" s="35">
        <f t="shared" si="0"/>
        <v>29.181103405952747</v>
      </c>
    </row>
    <row r="34" spans="2:7" ht="74.25">
      <c r="B34" s="4" t="s">
        <v>51</v>
      </c>
      <c r="C34" s="5">
        <v>10</v>
      </c>
      <c r="D34" s="6" t="s">
        <v>52</v>
      </c>
      <c r="E34" s="7">
        <v>11300</v>
      </c>
      <c r="F34" s="7">
        <v>1951.55</v>
      </c>
      <c r="G34" s="35">
        <f t="shared" si="0"/>
        <v>17.270353982300886</v>
      </c>
    </row>
    <row r="35" spans="2:7" ht="105.75">
      <c r="B35" s="4" t="s">
        <v>53</v>
      </c>
      <c r="C35" s="5">
        <v>10</v>
      </c>
      <c r="D35" s="6" t="s">
        <v>54</v>
      </c>
      <c r="E35" s="7">
        <v>11300</v>
      </c>
      <c r="F35" s="7">
        <v>1951.55</v>
      </c>
      <c r="G35" s="35">
        <f t="shared" si="0"/>
        <v>17.270353982300886</v>
      </c>
    </row>
    <row r="36" spans="2:7" ht="63.75">
      <c r="B36" s="4" t="s">
        <v>55</v>
      </c>
      <c r="C36" s="5">
        <v>10</v>
      </c>
      <c r="D36" s="6" t="s">
        <v>56</v>
      </c>
      <c r="E36" s="7">
        <v>2014500</v>
      </c>
      <c r="F36" s="7">
        <v>508441.73</v>
      </c>
      <c r="G36" s="35">
        <f t="shared" si="0"/>
        <v>25.239103003226603</v>
      </c>
    </row>
    <row r="37" spans="2:7" ht="95.25">
      <c r="B37" s="4" t="s">
        <v>57</v>
      </c>
      <c r="C37" s="5">
        <v>10</v>
      </c>
      <c r="D37" s="6" t="s">
        <v>58</v>
      </c>
      <c r="E37" s="7">
        <v>2014500</v>
      </c>
      <c r="F37" s="7">
        <v>508441.73</v>
      </c>
      <c r="G37" s="35">
        <f t="shared" si="0"/>
        <v>25.239103003226603</v>
      </c>
    </row>
    <row r="38" spans="2:7" ht="63.75">
      <c r="B38" s="4" t="s">
        <v>59</v>
      </c>
      <c r="C38" s="5">
        <v>10</v>
      </c>
      <c r="D38" s="6" t="s">
        <v>60</v>
      </c>
      <c r="E38" s="7">
        <v>-214900</v>
      </c>
      <c r="F38" s="7">
        <v>-60933.66</v>
      </c>
      <c r="G38" s="35">
        <f t="shared" si="0"/>
        <v>28.354425314099586</v>
      </c>
    </row>
    <row r="39" spans="2:7" ht="95.25">
      <c r="B39" s="4" t="s">
        <v>61</v>
      </c>
      <c r="C39" s="5">
        <v>10</v>
      </c>
      <c r="D39" s="6" t="s">
        <v>62</v>
      </c>
      <c r="E39" s="7">
        <v>-214900</v>
      </c>
      <c r="F39" s="7">
        <v>-60933.66</v>
      </c>
      <c r="G39" s="35">
        <f t="shared" si="0"/>
        <v>28.354425314099586</v>
      </c>
    </row>
    <row r="40" spans="2:7">
      <c r="B40" s="4" t="s">
        <v>63</v>
      </c>
      <c r="C40" s="5">
        <v>10</v>
      </c>
      <c r="D40" s="6" t="s">
        <v>64</v>
      </c>
      <c r="E40" s="7">
        <v>18394000</v>
      </c>
      <c r="F40" s="7">
        <v>3734745.29</v>
      </c>
      <c r="G40" s="35">
        <f t="shared" si="0"/>
        <v>20.304149668370123</v>
      </c>
    </row>
    <row r="41" spans="2:7" ht="21.75">
      <c r="B41" s="4" t="s">
        <v>65</v>
      </c>
      <c r="C41" s="5">
        <v>10</v>
      </c>
      <c r="D41" s="6" t="s">
        <v>66</v>
      </c>
      <c r="E41" s="7">
        <v>17087400</v>
      </c>
      <c r="F41" s="7">
        <v>4526331.26</v>
      </c>
      <c r="G41" s="35">
        <f t="shared" si="0"/>
        <v>26.489291875885151</v>
      </c>
    </row>
    <row r="42" spans="2:7" ht="32.25">
      <c r="B42" s="4" t="s">
        <v>67</v>
      </c>
      <c r="C42" s="5">
        <v>10</v>
      </c>
      <c r="D42" s="6" t="s">
        <v>68</v>
      </c>
      <c r="E42" s="7">
        <v>11390000</v>
      </c>
      <c r="F42" s="7">
        <v>642637.14</v>
      </c>
      <c r="G42" s="35">
        <f t="shared" si="0"/>
        <v>5.6421171202809486</v>
      </c>
    </row>
    <row r="43" spans="2:7" ht="32.25">
      <c r="B43" s="4" t="s">
        <v>67</v>
      </c>
      <c r="C43" s="5">
        <v>10</v>
      </c>
      <c r="D43" s="6" t="s">
        <v>69</v>
      </c>
      <c r="E43" s="7">
        <v>11390000</v>
      </c>
      <c r="F43" s="7">
        <v>688675.65</v>
      </c>
      <c r="G43" s="35">
        <f t="shared" si="0"/>
        <v>6.0463182616330116</v>
      </c>
    </row>
    <row r="44" spans="2:7" ht="42.75">
      <c r="B44" s="4" t="s">
        <v>70</v>
      </c>
      <c r="C44" s="5">
        <v>10</v>
      </c>
      <c r="D44" s="6" t="s">
        <v>71</v>
      </c>
      <c r="E44" s="8" t="s">
        <v>16</v>
      </c>
      <c r="F44" s="7">
        <v>-46038.51</v>
      </c>
      <c r="G44" s="35"/>
    </row>
    <row r="45" spans="2:7" ht="32.25">
      <c r="B45" s="4" t="s">
        <v>72</v>
      </c>
      <c r="C45" s="5">
        <v>10</v>
      </c>
      <c r="D45" s="6" t="s">
        <v>73</v>
      </c>
      <c r="E45" s="7">
        <v>5697400</v>
      </c>
      <c r="F45" s="7">
        <v>3883694.12</v>
      </c>
      <c r="G45" s="35">
        <f t="shared" si="0"/>
        <v>68.166077860076527</v>
      </c>
    </row>
    <row r="46" spans="2:7" ht="53.25">
      <c r="B46" s="4" t="s">
        <v>74</v>
      </c>
      <c r="C46" s="5">
        <v>10</v>
      </c>
      <c r="D46" s="6" t="s">
        <v>75</v>
      </c>
      <c r="E46" s="7">
        <v>5697400</v>
      </c>
      <c r="F46" s="7">
        <v>3883694.12</v>
      </c>
      <c r="G46" s="35">
        <f t="shared" si="0"/>
        <v>68.166077860076527</v>
      </c>
    </row>
    <row r="47" spans="2:7" ht="53.25">
      <c r="B47" s="4" t="s">
        <v>76</v>
      </c>
      <c r="C47" s="5">
        <v>10</v>
      </c>
      <c r="D47" s="6" t="s">
        <v>77</v>
      </c>
      <c r="E47" s="8" t="s">
        <v>16</v>
      </c>
      <c r="F47" s="8" t="s">
        <v>16</v>
      </c>
      <c r="G47" s="35"/>
    </row>
    <row r="48" spans="2:7" ht="32.25">
      <c r="B48" s="4" t="s">
        <v>78</v>
      </c>
      <c r="C48" s="5">
        <v>10</v>
      </c>
      <c r="D48" s="6" t="s">
        <v>79</v>
      </c>
      <c r="E48" s="8" t="s">
        <v>16</v>
      </c>
      <c r="F48" s="8" t="s">
        <v>16</v>
      </c>
      <c r="G48" s="35"/>
    </row>
    <row r="49" spans="2:7" ht="21.75">
      <c r="B49" s="4" t="s">
        <v>80</v>
      </c>
      <c r="C49" s="5">
        <v>10</v>
      </c>
      <c r="D49" s="6" t="s">
        <v>81</v>
      </c>
      <c r="E49" s="7">
        <v>50000</v>
      </c>
      <c r="F49" s="7">
        <v>-217521.09</v>
      </c>
      <c r="G49" s="35">
        <f t="shared" si="0"/>
        <v>-435.04218000000003</v>
      </c>
    </row>
    <row r="50" spans="2:7" ht="21.75">
      <c r="B50" s="4" t="s">
        <v>80</v>
      </c>
      <c r="C50" s="5">
        <v>10</v>
      </c>
      <c r="D50" s="6" t="s">
        <v>82</v>
      </c>
      <c r="E50" s="7">
        <v>50000</v>
      </c>
      <c r="F50" s="7">
        <v>-217521.09</v>
      </c>
      <c r="G50" s="35">
        <f t="shared" si="0"/>
        <v>-435.04218000000003</v>
      </c>
    </row>
    <row r="51" spans="2:7" ht="32.25">
      <c r="B51" s="4" t="s">
        <v>83</v>
      </c>
      <c r="C51" s="5">
        <v>10</v>
      </c>
      <c r="D51" s="6" t="s">
        <v>84</v>
      </c>
      <c r="E51" s="7">
        <v>0</v>
      </c>
      <c r="F51" s="8" t="s">
        <v>16</v>
      </c>
      <c r="G51" s="35"/>
    </row>
    <row r="52" spans="2:7" ht="21.75">
      <c r="B52" s="4" t="s">
        <v>85</v>
      </c>
      <c r="C52" s="5">
        <v>10</v>
      </c>
      <c r="D52" s="6" t="s">
        <v>86</v>
      </c>
      <c r="E52" s="7">
        <v>1256600</v>
      </c>
      <c r="F52" s="7">
        <v>-574064.88</v>
      </c>
      <c r="G52" s="35">
        <f t="shared" si="0"/>
        <v>-45.683978990927905</v>
      </c>
    </row>
    <row r="53" spans="2:7" ht="32.25">
      <c r="B53" s="4" t="s">
        <v>87</v>
      </c>
      <c r="C53" s="5">
        <v>10</v>
      </c>
      <c r="D53" s="6" t="s">
        <v>88</v>
      </c>
      <c r="E53" s="7">
        <v>1256600</v>
      </c>
      <c r="F53" s="7">
        <v>-574064.88</v>
      </c>
      <c r="G53" s="35">
        <f t="shared" si="0"/>
        <v>-45.683978990927905</v>
      </c>
    </row>
    <row r="54" spans="2:7">
      <c r="B54" s="4" t="s">
        <v>89</v>
      </c>
      <c r="C54" s="5">
        <v>10</v>
      </c>
      <c r="D54" s="6" t="s">
        <v>90</v>
      </c>
      <c r="E54" s="7">
        <v>835000</v>
      </c>
      <c r="F54" s="7">
        <v>187564.98</v>
      </c>
      <c r="G54" s="35">
        <f t="shared" si="0"/>
        <v>22.462871856287425</v>
      </c>
    </row>
    <row r="55" spans="2:7">
      <c r="B55" s="4" t="s">
        <v>91</v>
      </c>
      <c r="C55" s="5">
        <v>10</v>
      </c>
      <c r="D55" s="6" t="s">
        <v>92</v>
      </c>
      <c r="E55" s="7">
        <v>25000</v>
      </c>
      <c r="F55" s="7">
        <v>-2542.84</v>
      </c>
      <c r="G55" s="35">
        <f t="shared" si="0"/>
        <v>-10.17136</v>
      </c>
    </row>
    <row r="56" spans="2:7" ht="42.75">
      <c r="B56" s="4" t="s">
        <v>93</v>
      </c>
      <c r="C56" s="5">
        <v>10</v>
      </c>
      <c r="D56" s="6" t="s">
        <v>94</v>
      </c>
      <c r="E56" s="7">
        <v>25000</v>
      </c>
      <c r="F56" s="7">
        <v>-2542.84</v>
      </c>
      <c r="G56" s="35">
        <f t="shared" si="0"/>
        <v>-10.17136</v>
      </c>
    </row>
    <row r="57" spans="2:7" ht="42.75">
      <c r="B57" s="4" t="s">
        <v>95</v>
      </c>
      <c r="C57" s="5">
        <v>10</v>
      </c>
      <c r="D57" s="6" t="s">
        <v>96</v>
      </c>
      <c r="E57" s="8" t="s">
        <v>16</v>
      </c>
      <c r="F57" s="8" t="s">
        <v>16</v>
      </c>
      <c r="G57" s="35"/>
    </row>
    <row r="58" spans="2:7" ht="42.75">
      <c r="B58" s="4" t="s">
        <v>97</v>
      </c>
      <c r="C58" s="5">
        <v>10</v>
      </c>
      <c r="D58" s="6" t="s">
        <v>98</v>
      </c>
      <c r="E58" s="8" t="s">
        <v>16</v>
      </c>
      <c r="F58" s="8" t="s">
        <v>16</v>
      </c>
      <c r="G58" s="35"/>
    </row>
    <row r="59" spans="2:7">
      <c r="B59" s="4" t="s">
        <v>99</v>
      </c>
      <c r="C59" s="5">
        <v>10</v>
      </c>
      <c r="D59" s="6" t="s">
        <v>100</v>
      </c>
      <c r="E59" s="7">
        <v>810000</v>
      </c>
      <c r="F59" s="7">
        <v>190107.82</v>
      </c>
      <c r="G59" s="35">
        <f t="shared" si="0"/>
        <v>23.470101234567903</v>
      </c>
    </row>
    <row r="60" spans="2:7">
      <c r="B60" s="4" t="s">
        <v>101</v>
      </c>
      <c r="C60" s="5">
        <v>10</v>
      </c>
      <c r="D60" s="6" t="s">
        <v>102</v>
      </c>
      <c r="E60" s="7">
        <v>800000</v>
      </c>
      <c r="F60" s="7">
        <v>189564</v>
      </c>
      <c r="G60" s="35">
        <f t="shared" si="0"/>
        <v>23.695499999999999</v>
      </c>
    </row>
    <row r="61" spans="2:7" ht="32.25">
      <c r="B61" s="4" t="s">
        <v>103</v>
      </c>
      <c r="C61" s="5">
        <v>10</v>
      </c>
      <c r="D61" s="6" t="s">
        <v>104</v>
      </c>
      <c r="E61" s="7">
        <v>800000</v>
      </c>
      <c r="F61" s="7">
        <v>189564</v>
      </c>
      <c r="G61" s="35">
        <f t="shared" si="0"/>
        <v>23.695499999999999</v>
      </c>
    </row>
    <row r="62" spans="2:7" ht="32.25">
      <c r="B62" s="4" t="s">
        <v>105</v>
      </c>
      <c r="C62" s="5">
        <v>10</v>
      </c>
      <c r="D62" s="6" t="s">
        <v>106</v>
      </c>
      <c r="E62" s="8" t="s">
        <v>16</v>
      </c>
      <c r="F62" s="8" t="s">
        <v>16</v>
      </c>
      <c r="G62" s="35"/>
    </row>
    <row r="63" spans="2:7" ht="32.25">
      <c r="B63" s="4" t="s">
        <v>107</v>
      </c>
      <c r="C63" s="5">
        <v>10</v>
      </c>
      <c r="D63" s="6" t="s">
        <v>108</v>
      </c>
      <c r="E63" s="8" t="s">
        <v>16</v>
      </c>
      <c r="F63" s="8" t="s">
        <v>16</v>
      </c>
      <c r="G63" s="35"/>
    </row>
    <row r="64" spans="2:7">
      <c r="B64" s="4" t="s">
        <v>109</v>
      </c>
      <c r="C64" s="5">
        <v>10</v>
      </c>
      <c r="D64" s="6" t="s">
        <v>110</v>
      </c>
      <c r="E64" s="7">
        <v>10000</v>
      </c>
      <c r="F64" s="7">
        <v>543.82000000000005</v>
      </c>
      <c r="G64" s="35">
        <f t="shared" si="0"/>
        <v>5.438200000000001</v>
      </c>
    </row>
    <row r="65" spans="2:7" ht="32.25">
      <c r="B65" s="4" t="s">
        <v>111</v>
      </c>
      <c r="C65" s="5">
        <v>10</v>
      </c>
      <c r="D65" s="6" t="s">
        <v>112</v>
      </c>
      <c r="E65" s="7">
        <v>10000</v>
      </c>
      <c r="F65" s="7">
        <v>543.82000000000005</v>
      </c>
      <c r="G65" s="35">
        <f t="shared" si="0"/>
        <v>5.438200000000001</v>
      </c>
    </row>
    <row r="66" spans="2:7" ht="32.25">
      <c r="B66" s="4" t="s">
        <v>113</v>
      </c>
      <c r="C66" s="5">
        <v>10</v>
      </c>
      <c r="D66" s="6" t="s">
        <v>114</v>
      </c>
      <c r="E66" s="8" t="s">
        <v>16</v>
      </c>
      <c r="F66" s="8" t="s">
        <v>16</v>
      </c>
      <c r="G66" s="35"/>
    </row>
    <row r="67" spans="2:7" ht="32.25">
      <c r="B67" s="4" t="s">
        <v>115</v>
      </c>
      <c r="C67" s="5">
        <v>10</v>
      </c>
      <c r="D67" s="6" t="s">
        <v>116</v>
      </c>
      <c r="E67" s="8" t="s">
        <v>16</v>
      </c>
      <c r="F67" s="8" t="s">
        <v>16</v>
      </c>
      <c r="G67" s="35"/>
    </row>
    <row r="68" spans="2:7">
      <c r="B68" s="4" t="s">
        <v>117</v>
      </c>
      <c r="C68" s="5">
        <v>10</v>
      </c>
      <c r="D68" s="6" t="s">
        <v>118</v>
      </c>
      <c r="E68" s="7">
        <v>1896600</v>
      </c>
      <c r="F68" s="7">
        <v>767813.7</v>
      </c>
      <c r="G68" s="35">
        <f t="shared" si="0"/>
        <v>40.483691869661499</v>
      </c>
    </row>
    <row r="69" spans="2:7" ht="32.25">
      <c r="B69" s="4" t="s">
        <v>119</v>
      </c>
      <c r="C69" s="5">
        <v>10</v>
      </c>
      <c r="D69" s="6" t="s">
        <v>120</v>
      </c>
      <c r="E69" s="7">
        <v>1858600</v>
      </c>
      <c r="F69" s="7">
        <v>765513.7</v>
      </c>
      <c r="G69" s="35">
        <f t="shared" si="0"/>
        <v>41.187651996126114</v>
      </c>
    </row>
    <row r="70" spans="2:7" ht="42.75">
      <c r="B70" s="4" t="s">
        <v>121</v>
      </c>
      <c r="C70" s="5">
        <v>10</v>
      </c>
      <c r="D70" s="6" t="s">
        <v>122</v>
      </c>
      <c r="E70" s="7">
        <v>1858600</v>
      </c>
      <c r="F70" s="7">
        <v>765513.7</v>
      </c>
      <c r="G70" s="35">
        <f t="shared" si="0"/>
        <v>41.187651996126114</v>
      </c>
    </row>
    <row r="71" spans="2:7" ht="42.75">
      <c r="B71" s="4" t="s">
        <v>123</v>
      </c>
      <c r="C71" s="5">
        <v>10</v>
      </c>
      <c r="D71" s="6" t="s">
        <v>124</v>
      </c>
      <c r="E71" s="7">
        <v>38000</v>
      </c>
      <c r="F71" s="7">
        <v>2300</v>
      </c>
      <c r="G71" s="35">
        <f t="shared" si="0"/>
        <v>6.0526315789473681</v>
      </c>
    </row>
    <row r="72" spans="2:7" ht="63.75">
      <c r="B72" s="4" t="s">
        <v>125</v>
      </c>
      <c r="C72" s="5">
        <v>10</v>
      </c>
      <c r="D72" s="6" t="s">
        <v>126</v>
      </c>
      <c r="E72" s="7">
        <v>38000</v>
      </c>
      <c r="F72" s="7">
        <v>2300</v>
      </c>
      <c r="G72" s="35">
        <f t="shared" si="0"/>
        <v>6.0526315789473681</v>
      </c>
    </row>
    <row r="73" spans="2:7" ht="32.25">
      <c r="B73" s="4" t="s">
        <v>127</v>
      </c>
      <c r="C73" s="5">
        <v>10</v>
      </c>
      <c r="D73" s="6" t="s">
        <v>128</v>
      </c>
      <c r="E73" s="8" t="s">
        <v>16</v>
      </c>
      <c r="F73" s="8" t="s">
        <v>16</v>
      </c>
      <c r="G73" s="35"/>
    </row>
    <row r="74" spans="2:7" ht="21.75">
      <c r="B74" s="4" t="s">
        <v>129</v>
      </c>
      <c r="C74" s="5">
        <v>10</v>
      </c>
      <c r="D74" s="6" t="s">
        <v>130</v>
      </c>
      <c r="E74" s="8" t="s">
        <v>16</v>
      </c>
      <c r="F74" s="8" t="s">
        <v>16</v>
      </c>
      <c r="G74" s="35"/>
    </row>
    <row r="75" spans="2:7">
      <c r="B75" s="4" t="s">
        <v>131</v>
      </c>
      <c r="C75" s="5">
        <v>10</v>
      </c>
      <c r="D75" s="6" t="s">
        <v>132</v>
      </c>
      <c r="E75" s="8" t="s">
        <v>16</v>
      </c>
      <c r="F75" s="8" t="s">
        <v>16</v>
      </c>
      <c r="G75" s="35"/>
    </row>
    <row r="76" spans="2:7" ht="21.75">
      <c r="B76" s="4" t="s">
        <v>133</v>
      </c>
      <c r="C76" s="5">
        <v>10</v>
      </c>
      <c r="D76" s="6" t="s">
        <v>134</v>
      </c>
      <c r="E76" s="8" t="s">
        <v>16</v>
      </c>
      <c r="F76" s="8" t="s">
        <v>16</v>
      </c>
      <c r="G76" s="35"/>
    </row>
    <row r="77" spans="2:7" ht="32.25">
      <c r="B77" s="4" t="s">
        <v>135</v>
      </c>
      <c r="C77" s="5">
        <v>10</v>
      </c>
      <c r="D77" s="6" t="s">
        <v>136</v>
      </c>
      <c r="E77" s="7">
        <v>94774207</v>
      </c>
      <c r="F77" s="7">
        <v>45934499.590000004</v>
      </c>
      <c r="G77" s="35">
        <f t="shared" si="0"/>
        <v>48.467300380577178</v>
      </c>
    </row>
    <row r="78" spans="2:7" ht="63.75">
      <c r="B78" s="4" t="s">
        <v>137</v>
      </c>
      <c r="C78" s="5">
        <v>10</v>
      </c>
      <c r="D78" s="6" t="s">
        <v>138</v>
      </c>
      <c r="E78" s="8" t="s">
        <v>16</v>
      </c>
      <c r="F78" s="8" t="s">
        <v>16</v>
      </c>
      <c r="G78" s="35"/>
    </row>
    <row r="79" spans="2:7" ht="42.75">
      <c r="B79" s="4" t="s">
        <v>139</v>
      </c>
      <c r="C79" s="5">
        <v>10</v>
      </c>
      <c r="D79" s="6" t="s">
        <v>140</v>
      </c>
      <c r="E79" s="8" t="s">
        <v>16</v>
      </c>
      <c r="F79" s="8" t="s">
        <v>16</v>
      </c>
      <c r="G79" s="35"/>
    </row>
    <row r="80" spans="2:7" ht="42.75">
      <c r="B80" s="4" t="s">
        <v>141</v>
      </c>
      <c r="C80" s="5">
        <v>10</v>
      </c>
      <c r="D80" s="6" t="s">
        <v>142</v>
      </c>
      <c r="E80" s="8" t="s">
        <v>16</v>
      </c>
      <c r="F80" s="8" t="s">
        <v>16</v>
      </c>
      <c r="G80" s="35"/>
    </row>
    <row r="81" spans="2:7" ht="74.25">
      <c r="B81" s="4" t="s">
        <v>143</v>
      </c>
      <c r="C81" s="5">
        <v>10</v>
      </c>
      <c r="D81" s="6" t="s">
        <v>144</v>
      </c>
      <c r="E81" s="7">
        <v>94721087</v>
      </c>
      <c r="F81" s="7">
        <v>45881029.700000003</v>
      </c>
      <c r="G81" s="35">
        <f t="shared" ref="G81:G144" si="1">F81/E81*100</f>
        <v>48.438031227407684</v>
      </c>
    </row>
    <row r="82" spans="2:7" ht="53.25">
      <c r="B82" s="4" t="s">
        <v>145</v>
      </c>
      <c r="C82" s="5">
        <v>10</v>
      </c>
      <c r="D82" s="6" t="s">
        <v>146</v>
      </c>
      <c r="E82" s="7">
        <v>94297100</v>
      </c>
      <c r="F82" s="7">
        <v>45862454.049999997</v>
      </c>
      <c r="G82" s="35">
        <f t="shared" si="1"/>
        <v>48.63612353932411</v>
      </c>
    </row>
    <row r="83" spans="2:7" ht="84.75">
      <c r="B83" s="4" t="s">
        <v>147</v>
      </c>
      <c r="C83" s="5">
        <v>10</v>
      </c>
      <c r="D83" s="6" t="s">
        <v>148</v>
      </c>
      <c r="E83" s="7">
        <v>92799070</v>
      </c>
      <c r="F83" s="7">
        <v>45429796.210000001</v>
      </c>
      <c r="G83" s="35">
        <f t="shared" si="1"/>
        <v>48.955012383205997</v>
      </c>
    </row>
    <row r="84" spans="2:7" ht="63.75">
      <c r="B84" s="4" t="s">
        <v>149</v>
      </c>
      <c r="C84" s="5">
        <v>10</v>
      </c>
      <c r="D84" s="6" t="s">
        <v>150</v>
      </c>
      <c r="E84" s="7">
        <v>1498030</v>
      </c>
      <c r="F84" s="7">
        <v>432657.84</v>
      </c>
      <c r="G84" s="35">
        <f t="shared" si="1"/>
        <v>28.881787414137232</v>
      </c>
    </row>
    <row r="85" spans="2:7" ht="74.25">
      <c r="B85" s="4" t="s">
        <v>151</v>
      </c>
      <c r="C85" s="5">
        <v>10</v>
      </c>
      <c r="D85" s="6" t="s">
        <v>152</v>
      </c>
      <c r="E85" s="8" t="s">
        <v>16</v>
      </c>
      <c r="F85" s="8" t="s">
        <v>16</v>
      </c>
      <c r="G85" s="35"/>
    </row>
    <row r="86" spans="2:7" ht="63.75">
      <c r="B86" s="4" t="s">
        <v>153</v>
      </c>
      <c r="C86" s="5">
        <v>10</v>
      </c>
      <c r="D86" s="6" t="s">
        <v>154</v>
      </c>
      <c r="E86" s="8" t="s">
        <v>16</v>
      </c>
      <c r="F86" s="8" t="s">
        <v>16</v>
      </c>
      <c r="G86" s="35"/>
    </row>
    <row r="87" spans="2:7" ht="74.25">
      <c r="B87" s="4" t="s">
        <v>155</v>
      </c>
      <c r="C87" s="5">
        <v>10</v>
      </c>
      <c r="D87" s="6" t="s">
        <v>156</v>
      </c>
      <c r="E87" s="7">
        <v>423987</v>
      </c>
      <c r="F87" s="7">
        <v>18575.650000000001</v>
      </c>
      <c r="G87" s="35">
        <f t="shared" si="1"/>
        <v>4.3811838570522212</v>
      </c>
    </row>
    <row r="88" spans="2:7" ht="63.75">
      <c r="B88" s="4" t="s">
        <v>157</v>
      </c>
      <c r="C88" s="5">
        <v>10</v>
      </c>
      <c r="D88" s="6" t="s">
        <v>158</v>
      </c>
      <c r="E88" s="7">
        <v>423987</v>
      </c>
      <c r="F88" s="7">
        <v>18575.650000000001</v>
      </c>
      <c r="G88" s="35">
        <f t="shared" si="1"/>
        <v>4.3811838570522212</v>
      </c>
    </row>
    <row r="89" spans="2:7" ht="63.75">
      <c r="B89" s="4" t="s">
        <v>159</v>
      </c>
      <c r="C89" s="5">
        <v>10</v>
      </c>
      <c r="D89" s="6" t="s">
        <v>160</v>
      </c>
      <c r="E89" s="8" t="s">
        <v>16</v>
      </c>
      <c r="F89" s="8" t="s">
        <v>16</v>
      </c>
      <c r="G89" s="35"/>
    </row>
    <row r="90" spans="2:7" ht="42.75">
      <c r="B90" s="4" t="s">
        <v>161</v>
      </c>
      <c r="C90" s="5">
        <v>10</v>
      </c>
      <c r="D90" s="6" t="s">
        <v>162</v>
      </c>
      <c r="E90" s="8" t="s">
        <v>16</v>
      </c>
      <c r="F90" s="8" t="s">
        <v>16</v>
      </c>
      <c r="G90" s="35"/>
    </row>
    <row r="91" spans="2:7" ht="32.25">
      <c r="B91" s="4" t="s">
        <v>163</v>
      </c>
      <c r="C91" s="5">
        <v>10</v>
      </c>
      <c r="D91" s="6" t="s">
        <v>164</v>
      </c>
      <c r="E91" s="8" t="s">
        <v>16</v>
      </c>
      <c r="F91" s="8" t="s">
        <v>16</v>
      </c>
      <c r="G91" s="35"/>
    </row>
    <row r="92" spans="2:7" ht="32.25">
      <c r="B92" s="4" t="s">
        <v>165</v>
      </c>
      <c r="C92" s="5">
        <v>10</v>
      </c>
      <c r="D92" s="6" t="s">
        <v>166</v>
      </c>
      <c r="E92" s="8" t="s">
        <v>16</v>
      </c>
      <c r="F92" s="8" t="s">
        <v>16</v>
      </c>
      <c r="G92" s="35"/>
    </row>
    <row r="93" spans="2:7" ht="21.75">
      <c r="B93" s="4" t="s">
        <v>167</v>
      </c>
      <c r="C93" s="5">
        <v>10</v>
      </c>
      <c r="D93" s="6" t="s">
        <v>168</v>
      </c>
      <c r="E93" s="8" t="s">
        <v>16</v>
      </c>
      <c r="F93" s="8" t="s">
        <v>16</v>
      </c>
      <c r="G93" s="35"/>
    </row>
    <row r="94" spans="2:7" ht="42.75">
      <c r="B94" s="4" t="s">
        <v>169</v>
      </c>
      <c r="C94" s="5">
        <v>10</v>
      </c>
      <c r="D94" s="6" t="s">
        <v>170</v>
      </c>
      <c r="E94" s="8" t="s">
        <v>16</v>
      </c>
      <c r="F94" s="8" t="s">
        <v>16</v>
      </c>
      <c r="G94" s="35"/>
    </row>
    <row r="95" spans="2:7" ht="53.25">
      <c r="B95" s="4" t="s">
        <v>171</v>
      </c>
      <c r="C95" s="5">
        <v>10</v>
      </c>
      <c r="D95" s="6" t="s">
        <v>172</v>
      </c>
      <c r="E95" s="8" t="s">
        <v>16</v>
      </c>
      <c r="F95" s="8" t="s">
        <v>16</v>
      </c>
      <c r="G95" s="35"/>
    </row>
    <row r="96" spans="2:7" ht="74.25">
      <c r="B96" s="4" t="s">
        <v>173</v>
      </c>
      <c r="C96" s="5">
        <v>10</v>
      </c>
      <c r="D96" s="6" t="s">
        <v>174</v>
      </c>
      <c r="E96" s="7">
        <v>53120</v>
      </c>
      <c r="F96" s="7">
        <v>53469.89</v>
      </c>
      <c r="G96" s="35">
        <f t="shared" si="1"/>
        <v>100.65867846385541</v>
      </c>
    </row>
    <row r="97" spans="2:7" ht="63.75">
      <c r="B97" s="4" t="s">
        <v>175</v>
      </c>
      <c r="C97" s="5">
        <v>10</v>
      </c>
      <c r="D97" s="6" t="s">
        <v>176</v>
      </c>
      <c r="E97" s="7">
        <v>53120</v>
      </c>
      <c r="F97" s="7">
        <v>53469.89</v>
      </c>
      <c r="G97" s="35">
        <f t="shared" si="1"/>
        <v>100.65867846385541</v>
      </c>
    </row>
    <row r="98" spans="2:7" ht="63.75">
      <c r="B98" s="4" t="s">
        <v>177</v>
      </c>
      <c r="C98" s="5">
        <v>10</v>
      </c>
      <c r="D98" s="6" t="s">
        <v>178</v>
      </c>
      <c r="E98" s="7">
        <v>53120</v>
      </c>
      <c r="F98" s="7">
        <v>53469.89</v>
      </c>
      <c r="G98" s="35">
        <f t="shared" si="1"/>
        <v>100.65867846385541</v>
      </c>
    </row>
    <row r="99" spans="2:7" ht="63.75">
      <c r="B99" s="4" t="s">
        <v>179</v>
      </c>
      <c r="C99" s="5">
        <v>10</v>
      </c>
      <c r="D99" s="6" t="s">
        <v>180</v>
      </c>
      <c r="E99" s="8" t="s">
        <v>16</v>
      </c>
      <c r="F99" s="8" t="s">
        <v>16</v>
      </c>
      <c r="G99" s="35"/>
    </row>
    <row r="100" spans="2:7" ht="63.75">
      <c r="B100" s="4" t="s">
        <v>181</v>
      </c>
      <c r="C100" s="5">
        <v>10</v>
      </c>
      <c r="D100" s="6" t="s">
        <v>182</v>
      </c>
      <c r="E100" s="8" t="s">
        <v>16</v>
      </c>
      <c r="F100" s="8" t="s">
        <v>16</v>
      </c>
      <c r="G100" s="35"/>
    </row>
    <row r="101" spans="2:7" ht="21.75">
      <c r="B101" s="4" t="s">
        <v>183</v>
      </c>
      <c r="C101" s="5">
        <v>10</v>
      </c>
      <c r="D101" s="6" t="s">
        <v>184</v>
      </c>
      <c r="E101" s="7">
        <v>65700000</v>
      </c>
      <c r="F101" s="7">
        <v>-2753100.6</v>
      </c>
      <c r="G101" s="35">
        <f t="shared" si="1"/>
        <v>-4.190411872146119</v>
      </c>
    </row>
    <row r="102" spans="2:7" ht="21.75">
      <c r="B102" s="4" t="s">
        <v>185</v>
      </c>
      <c r="C102" s="5">
        <v>10</v>
      </c>
      <c r="D102" s="6" t="s">
        <v>186</v>
      </c>
      <c r="E102" s="7">
        <v>65700000</v>
      </c>
      <c r="F102" s="7">
        <v>-2753100.6</v>
      </c>
      <c r="G102" s="35">
        <f t="shared" si="1"/>
        <v>-4.190411872146119</v>
      </c>
    </row>
    <row r="103" spans="2:7" ht="21.75">
      <c r="B103" s="4" t="s">
        <v>187</v>
      </c>
      <c r="C103" s="5">
        <v>10</v>
      </c>
      <c r="D103" s="6" t="s">
        <v>188</v>
      </c>
      <c r="E103" s="7">
        <v>9600000</v>
      </c>
      <c r="F103" s="7">
        <v>-8288.36</v>
      </c>
      <c r="G103" s="35">
        <f t="shared" si="1"/>
        <v>-8.6337083333333342E-2</v>
      </c>
    </row>
    <row r="104" spans="2:7" ht="21.75">
      <c r="B104" s="4" t="s">
        <v>189</v>
      </c>
      <c r="C104" s="5">
        <v>10</v>
      </c>
      <c r="D104" s="6" t="s">
        <v>190</v>
      </c>
      <c r="E104" s="7">
        <v>100000</v>
      </c>
      <c r="F104" s="7">
        <v>6698.98</v>
      </c>
      <c r="G104" s="35">
        <f t="shared" si="1"/>
        <v>6.6989800000000006</v>
      </c>
    </row>
    <row r="105" spans="2:7" ht="21.75">
      <c r="B105" s="4" t="s">
        <v>191</v>
      </c>
      <c r="C105" s="5">
        <v>10</v>
      </c>
      <c r="D105" s="6" t="s">
        <v>192</v>
      </c>
      <c r="E105" s="7">
        <v>1000000</v>
      </c>
      <c r="F105" s="7">
        <v>-38101838</v>
      </c>
      <c r="G105" s="35">
        <f t="shared" si="1"/>
        <v>-3810.1838000000002</v>
      </c>
    </row>
    <row r="106" spans="2:7">
      <c r="B106" s="4" t="s">
        <v>193</v>
      </c>
      <c r="C106" s="5">
        <v>10</v>
      </c>
      <c r="D106" s="6" t="s">
        <v>194</v>
      </c>
      <c r="E106" s="7">
        <v>1000000</v>
      </c>
      <c r="F106" s="7">
        <v>-38102381.43</v>
      </c>
      <c r="G106" s="35">
        <f t="shared" si="1"/>
        <v>-3810.238143</v>
      </c>
    </row>
    <row r="107" spans="2:7" ht="21.75">
      <c r="B107" s="4" t="s">
        <v>195</v>
      </c>
      <c r="C107" s="5">
        <v>10</v>
      </c>
      <c r="D107" s="6" t="s">
        <v>196</v>
      </c>
      <c r="E107" s="8" t="s">
        <v>16</v>
      </c>
      <c r="F107" s="7">
        <v>543.42999999999995</v>
      </c>
      <c r="G107" s="35"/>
    </row>
    <row r="108" spans="2:7" ht="42.75">
      <c r="B108" s="4" t="s">
        <v>197</v>
      </c>
      <c r="C108" s="5">
        <v>10</v>
      </c>
      <c r="D108" s="6" t="s">
        <v>198</v>
      </c>
      <c r="E108" s="7">
        <v>55000000</v>
      </c>
      <c r="F108" s="7">
        <v>35350326.780000001</v>
      </c>
      <c r="G108" s="35">
        <f t="shared" si="1"/>
        <v>64.273321418181823</v>
      </c>
    </row>
    <row r="109" spans="2:7" ht="21.75">
      <c r="B109" s="4" t="s">
        <v>199</v>
      </c>
      <c r="C109" s="5">
        <v>10</v>
      </c>
      <c r="D109" s="6" t="s">
        <v>200</v>
      </c>
      <c r="E109" s="7">
        <v>10275100</v>
      </c>
      <c r="F109" s="7">
        <v>2208213.2400000002</v>
      </c>
      <c r="G109" s="35">
        <f t="shared" si="1"/>
        <v>21.490917266012012</v>
      </c>
    </row>
    <row r="110" spans="2:7">
      <c r="B110" s="4" t="s">
        <v>201</v>
      </c>
      <c r="C110" s="5">
        <v>10</v>
      </c>
      <c r="D110" s="6" t="s">
        <v>202</v>
      </c>
      <c r="E110" s="7">
        <v>10265100</v>
      </c>
      <c r="F110" s="7">
        <v>2102484.04</v>
      </c>
      <c r="G110" s="35">
        <f t="shared" si="1"/>
        <v>20.48186612892227</v>
      </c>
    </row>
    <row r="111" spans="2:7">
      <c r="B111" s="4" t="s">
        <v>203</v>
      </c>
      <c r="C111" s="5">
        <v>10</v>
      </c>
      <c r="D111" s="6" t="s">
        <v>204</v>
      </c>
      <c r="E111" s="7">
        <v>10265100</v>
      </c>
      <c r="F111" s="7">
        <v>2102484.04</v>
      </c>
      <c r="G111" s="35">
        <f t="shared" si="1"/>
        <v>20.48186612892227</v>
      </c>
    </row>
    <row r="112" spans="2:7" ht="32.25">
      <c r="B112" s="4" t="s">
        <v>205</v>
      </c>
      <c r="C112" s="5">
        <v>10</v>
      </c>
      <c r="D112" s="6" t="s">
        <v>206</v>
      </c>
      <c r="E112" s="7">
        <v>10265100</v>
      </c>
      <c r="F112" s="7">
        <v>2102484.04</v>
      </c>
      <c r="G112" s="35">
        <f t="shared" si="1"/>
        <v>20.48186612892227</v>
      </c>
    </row>
    <row r="113" spans="2:7">
      <c r="B113" s="4" t="s">
        <v>207</v>
      </c>
      <c r="C113" s="5">
        <v>10</v>
      </c>
      <c r="D113" s="6" t="s">
        <v>208</v>
      </c>
      <c r="E113" s="7">
        <v>10000</v>
      </c>
      <c r="F113" s="7">
        <v>105729.2</v>
      </c>
      <c r="G113" s="35">
        <f t="shared" si="1"/>
        <v>1057.2919999999999</v>
      </c>
    </row>
    <row r="114" spans="2:7" ht="21.75">
      <c r="B114" s="4" t="s">
        <v>209</v>
      </c>
      <c r="C114" s="5">
        <v>10</v>
      </c>
      <c r="D114" s="6" t="s">
        <v>210</v>
      </c>
      <c r="E114" s="7">
        <v>10000</v>
      </c>
      <c r="F114" s="7">
        <v>105729.2</v>
      </c>
      <c r="G114" s="35">
        <f t="shared" si="1"/>
        <v>1057.2919999999999</v>
      </c>
    </row>
    <row r="115" spans="2:7" ht="21.75">
      <c r="B115" s="4" t="s">
        <v>211</v>
      </c>
      <c r="C115" s="5">
        <v>10</v>
      </c>
      <c r="D115" s="6" t="s">
        <v>212</v>
      </c>
      <c r="E115" s="7">
        <v>10000</v>
      </c>
      <c r="F115" s="7">
        <v>105729.2</v>
      </c>
      <c r="G115" s="35">
        <f t="shared" si="1"/>
        <v>1057.2919999999999</v>
      </c>
    </row>
    <row r="116" spans="2:7" ht="21.75">
      <c r="B116" s="4" t="s">
        <v>213</v>
      </c>
      <c r="C116" s="5">
        <v>10</v>
      </c>
      <c r="D116" s="6" t="s">
        <v>214</v>
      </c>
      <c r="E116" s="8" t="s">
        <v>16</v>
      </c>
      <c r="F116" s="8" t="s">
        <v>16</v>
      </c>
      <c r="G116" s="35"/>
    </row>
    <row r="117" spans="2:7" ht="21.75">
      <c r="B117" s="4" t="s">
        <v>215</v>
      </c>
      <c r="C117" s="5">
        <v>10</v>
      </c>
      <c r="D117" s="6" t="s">
        <v>216</v>
      </c>
      <c r="E117" s="7">
        <v>101200</v>
      </c>
      <c r="F117" s="7">
        <v>49517.120000000003</v>
      </c>
      <c r="G117" s="35">
        <f t="shared" si="1"/>
        <v>48.929960474308302</v>
      </c>
    </row>
    <row r="118" spans="2:7">
      <c r="B118" s="4" t="s">
        <v>217</v>
      </c>
      <c r="C118" s="5">
        <v>10</v>
      </c>
      <c r="D118" s="6" t="s">
        <v>218</v>
      </c>
      <c r="E118" s="8" t="s">
        <v>16</v>
      </c>
      <c r="F118" s="8" t="s">
        <v>16</v>
      </c>
      <c r="G118" s="35"/>
    </row>
    <row r="119" spans="2:7" ht="63.75">
      <c r="B119" s="4" t="s">
        <v>219</v>
      </c>
      <c r="C119" s="5">
        <v>10</v>
      </c>
      <c r="D119" s="6" t="s">
        <v>220</v>
      </c>
      <c r="E119" s="8" t="s">
        <v>16</v>
      </c>
      <c r="F119" s="8" t="s">
        <v>16</v>
      </c>
      <c r="G119" s="35"/>
    </row>
    <row r="120" spans="2:7" ht="84.75">
      <c r="B120" s="4" t="s">
        <v>221</v>
      </c>
      <c r="C120" s="5">
        <v>10</v>
      </c>
      <c r="D120" s="6" t="s">
        <v>222</v>
      </c>
      <c r="E120" s="8" t="s">
        <v>16</v>
      </c>
      <c r="F120" s="8" t="s">
        <v>16</v>
      </c>
      <c r="G120" s="35"/>
    </row>
    <row r="121" spans="2:7" ht="84.75">
      <c r="B121" s="4" t="s">
        <v>223</v>
      </c>
      <c r="C121" s="5">
        <v>10</v>
      </c>
      <c r="D121" s="6" t="s">
        <v>224</v>
      </c>
      <c r="E121" s="8" t="s">
        <v>16</v>
      </c>
      <c r="F121" s="8" t="s">
        <v>16</v>
      </c>
      <c r="G121" s="35"/>
    </row>
    <row r="122" spans="2:7" ht="84.75">
      <c r="B122" s="4" t="s">
        <v>225</v>
      </c>
      <c r="C122" s="5">
        <v>10</v>
      </c>
      <c r="D122" s="6" t="s">
        <v>226</v>
      </c>
      <c r="E122" s="8" t="s">
        <v>16</v>
      </c>
      <c r="F122" s="8" t="s">
        <v>16</v>
      </c>
      <c r="G122" s="35"/>
    </row>
    <row r="123" spans="2:7" ht="84.75">
      <c r="B123" s="4" t="s">
        <v>227</v>
      </c>
      <c r="C123" s="5">
        <v>10</v>
      </c>
      <c r="D123" s="6" t="s">
        <v>228</v>
      </c>
      <c r="E123" s="8" t="s">
        <v>16</v>
      </c>
      <c r="F123" s="8" t="s">
        <v>16</v>
      </c>
      <c r="G123" s="35"/>
    </row>
    <row r="124" spans="2:7" ht="32.25">
      <c r="B124" s="4" t="s">
        <v>229</v>
      </c>
      <c r="C124" s="5">
        <v>10</v>
      </c>
      <c r="D124" s="6" t="s">
        <v>230</v>
      </c>
      <c r="E124" s="7">
        <v>101200</v>
      </c>
      <c r="F124" s="7">
        <v>49517.120000000003</v>
      </c>
      <c r="G124" s="35">
        <f t="shared" si="1"/>
        <v>48.929960474308302</v>
      </c>
    </row>
    <row r="125" spans="2:7" ht="32.25">
      <c r="B125" s="4" t="s">
        <v>231</v>
      </c>
      <c r="C125" s="5">
        <v>10</v>
      </c>
      <c r="D125" s="6" t="s">
        <v>232</v>
      </c>
      <c r="E125" s="7">
        <v>101200</v>
      </c>
      <c r="F125" s="7">
        <v>49517.120000000003</v>
      </c>
      <c r="G125" s="35">
        <f t="shared" si="1"/>
        <v>48.929960474308302</v>
      </c>
    </row>
    <row r="126" spans="2:7" ht="53.25">
      <c r="B126" s="4" t="s">
        <v>233</v>
      </c>
      <c r="C126" s="5">
        <v>10</v>
      </c>
      <c r="D126" s="6" t="s">
        <v>234</v>
      </c>
      <c r="E126" s="7">
        <v>98600</v>
      </c>
      <c r="F126" s="7">
        <v>49517.120000000003</v>
      </c>
      <c r="G126" s="35">
        <f t="shared" si="1"/>
        <v>50.220202839756602</v>
      </c>
    </row>
    <row r="127" spans="2:7" ht="42.75">
      <c r="B127" s="4" t="s">
        <v>235</v>
      </c>
      <c r="C127" s="5">
        <v>10</v>
      </c>
      <c r="D127" s="6" t="s">
        <v>236</v>
      </c>
      <c r="E127" s="7">
        <v>2600</v>
      </c>
      <c r="F127" s="7">
        <v>0</v>
      </c>
      <c r="G127" s="35">
        <f t="shared" si="1"/>
        <v>0</v>
      </c>
    </row>
    <row r="128" spans="2:7" ht="21.75">
      <c r="B128" s="4" t="s">
        <v>237</v>
      </c>
      <c r="C128" s="5">
        <v>10</v>
      </c>
      <c r="D128" s="6" t="s">
        <v>238</v>
      </c>
      <c r="E128" s="7">
        <v>1000000</v>
      </c>
      <c r="F128" s="7">
        <v>729404.11</v>
      </c>
      <c r="G128" s="35">
        <f t="shared" si="1"/>
        <v>72.940410999999997</v>
      </c>
    </row>
    <row r="129" spans="2:7" ht="32.25">
      <c r="B129" s="4" t="s">
        <v>239</v>
      </c>
      <c r="C129" s="5">
        <v>10</v>
      </c>
      <c r="D129" s="6" t="s">
        <v>240</v>
      </c>
      <c r="E129" s="7">
        <v>616030</v>
      </c>
      <c r="F129" s="7">
        <v>230897.51</v>
      </c>
      <c r="G129" s="35">
        <f t="shared" si="1"/>
        <v>37.481536613476621</v>
      </c>
    </row>
    <row r="130" spans="2:7" ht="53.25">
      <c r="B130" s="4" t="s">
        <v>241</v>
      </c>
      <c r="C130" s="5">
        <v>10</v>
      </c>
      <c r="D130" s="6" t="s">
        <v>242</v>
      </c>
      <c r="E130" s="7">
        <v>30000</v>
      </c>
      <c r="F130" s="7">
        <v>28350</v>
      </c>
      <c r="G130" s="35">
        <f t="shared" si="1"/>
        <v>94.5</v>
      </c>
    </row>
    <row r="131" spans="2:7" ht="74.25">
      <c r="B131" s="4" t="s">
        <v>243</v>
      </c>
      <c r="C131" s="5">
        <v>10</v>
      </c>
      <c r="D131" s="6" t="s">
        <v>244</v>
      </c>
      <c r="E131" s="7">
        <v>30000</v>
      </c>
      <c r="F131" s="7">
        <v>28350</v>
      </c>
      <c r="G131" s="35">
        <f t="shared" si="1"/>
        <v>94.5</v>
      </c>
    </row>
    <row r="132" spans="2:7" ht="74.25">
      <c r="B132" s="4" t="s">
        <v>245</v>
      </c>
      <c r="C132" s="5">
        <v>10</v>
      </c>
      <c r="D132" s="6" t="s">
        <v>246</v>
      </c>
      <c r="E132" s="7">
        <v>160030</v>
      </c>
      <c r="F132" s="7">
        <v>40516.22</v>
      </c>
      <c r="G132" s="35">
        <f t="shared" si="1"/>
        <v>25.317890395550833</v>
      </c>
    </row>
    <row r="133" spans="2:7" ht="95.25">
      <c r="B133" s="4" t="s">
        <v>247</v>
      </c>
      <c r="C133" s="5">
        <v>10</v>
      </c>
      <c r="D133" s="6" t="s">
        <v>248</v>
      </c>
      <c r="E133" s="7">
        <v>160030</v>
      </c>
      <c r="F133" s="7">
        <v>40516.22</v>
      </c>
      <c r="G133" s="35">
        <f t="shared" si="1"/>
        <v>25.317890395550833</v>
      </c>
    </row>
    <row r="134" spans="2:7" ht="53.25">
      <c r="B134" s="4" t="s">
        <v>249</v>
      </c>
      <c r="C134" s="5">
        <v>10</v>
      </c>
      <c r="D134" s="6" t="s">
        <v>250</v>
      </c>
      <c r="E134" s="7">
        <v>4000</v>
      </c>
      <c r="F134" s="7">
        <v>14112.38</v>
      </c>
      <c r="G134" s="35">
        <f t="shared" si="1"/>
        <v>352.80950000000001</v>
      </c>
    </row>
    <row r="135" spans="2:7" ht="74.25">
      <c r="B135" s="4" t="s">
        <v>251</v>
      </c>
      <c r="C135" s="5">
        <v>10</v>
      </c>
      <c r="D135" s="6" t="s">
        <v>252</v>
      </c>
      <c r="E135" s="7">
        <v>4000</v>
      </c>
      <c r="F135" s="7">
        <v>14112.38</v>
      </c>
      <c r="G135" s="35">
        <f t="shared" si="1"/>
        <v>352.80950000000001</v>
      </c>
    </row>
    <row r="136" spans="2:7" ht="53.25">
      <c r="B136" s="4" t="s">
        <v>253</v>
      </c>
      <c r="C136" s="5">
        <v>10</v>
      </c>
      <c r="D136" s="6" t="s">
        <v>254</v>
      </c>
      <c r="E136" s="7">
        <v>10000</v>
      </c>
      <c r="F136" s="7">
        <v>14606.56</v>
      </c>
      <c r="G136" s="35">
        <f t="shared" si="1"/>
        <v>146.06559999999999</v>
      </c>
    </row>
    <row r="137" spans="2:7" ht="84.75">
      <c r="B137" s="4" t="s">
        <v>255</v>
      </c>
      <c r="C137" s="5">
        <v>10</v>
      </c>
      <c r="D137" s="6" t="s">
        <v>256</v>
      </c>
      <c r="E137" s="7">
        <v>10000</v>
      </c>
      <c r="F137" s="7">
        <v>14606.56</v>
      </c>
      <c r="G137" s="35">
        <f t="shared" si="1"/>
        <v>146.06559999999999</v>
      </c>
    </row>
    <row r="138" spans="2:7" ht="42.75">
      <c r="B138" s="4" t="s">
        <v>257</v>
      </c>
      <c r="C138" s="5">
        <v>10</v>
      </c>
      <c r="D138" s="6" t="s">
        <v>258</v>
      </c>
      <c r="E138" s="8" t="s">
        <v>16</v>
      </c>
      <c r="F138" s="7">
        <v>0</v>
      </c>
      <c r="G138" s="35"/>
    </row>
    <row r="139" spans="2:7" ht="63.75">
      <c r="B139" s="4" t="s">
        <v>259</v>
      </c>
      <c r="C139" s="5">
        <v>10</v>
      </c>
      <c r="D139" s="6" t="s">
        <v>260</v>
      </c>
      <c r="E139" s="8" t="s">
        <v>16</v>
      </c>
      <c r="F139" s="7">
        <v>0</v>
      </c>
      <c r="G139" s="35"/>
    </row>
    <row r="140" spans="2:7" ht="53.25">
      <c r="B140" s="4" t="s">
        <v>261</v>
      </c>
      <c r="C140" s="5">
        <v>10</v>
      </c>
      <c r="D140" s="6" t="s">
        <v>262</v>
      </c>
      <c r="E140" s="8" t="s">
        <v>16</v>
      </c>
      <c r="F140" s="7">
        <v>0</v>
      </c>
      <c r="G140" s="35"/>
    </row>
    <row r="141" spans="2:7" ht="74.25">
      <c r="B141" s="4" t="s">
        <v>263</v>
      </c>
      <c r="C141" s="5">
        <v>10</v>
      </c>
      <c r="D141" s="6" t="s">
        <v>264</v>
      </c>
      <c r="E141" s="8" t="s">
        <v>16</v>
      </c>
      <c r="F141" s="7">
        <v>0</v>
      </c>
      <c r="G141" s="35"/>
    </row>
    <row r="142" spans="2:7" ht="63.75">
      <c r="B142" s="4" t="s">
        <v>265</v>
      </c>
      <c r="C142" s="5">
        <v>10</v>
      </c>
      <c r="D142" s="6" t="s">
        <v>266</v>
      </c>
      <c r="E142" s="7">
        <v>25000</v>
      </c>
      <c r="F142" s="7">
        <v>50000</v>
      </c>
      <c r="G142" s="35">
        <f t="shared" si="1"/>
        <v>200</v>
      </c>
    </row>
    <row r="143" spans="2:7" ht="84.75">
      <c r="B143" s="4" t="s">
        <v>267</v>
      </c>
      <c r="C143" s="5">
        <v>10</v>
      </c>
      <c r="D143" s="6" t="s">
        <v>268</v>
      </c>
      <c r="E143" s="7">
        <v>25000</v>
      </c>
      <c r="F143" s="7">
        <v>50000</v>
      </c>
      <c r="G143" s="35">
        <f t="shared" si="1"/>
        <v>200</v>
      </c>
    </row>
    <row r="144" spans="2:7" ht="63.75">
      <c r="B144" s="4" t="s">
        <v>269</v>
      </c>
      <c r="C144" s="5">
        <v>10</v>
      </c>
      <c r="D144" s="6" t="s">
        <v>270</v>
      </c>
      <c r="E144" s="7">
        <v>1000</v>
      </c>
      <c r="F144" s="7">
        <v>-1100.94</v>
      </c>
      <c r="G144" s="35">
        <f t="shared" si="1"/>
        <v>-110.09400000000001</v>
      </c>
    </row>
    <row r="145" spans="2:7" ht="105.75">
      <c r="B145" s="4" t="s">
        <v>271</v>
      </c>
      <c r="C145" s="5">
        <v>10</v>
      </c>
      <c r="D145" s="6" t="s">
        <v>272</v>
      </c>
      <c r="E145" s="7">
        <v>1000</v>
      </c>
      <c r="F145" s="7">
        <v>-1100.94</v>
      </c>
      <c r="G145" s="35">
        <f t="shared" ref="G145:G208" si="2">F145/E145*100</f>
        <v>-110.09400000000001</v>
      </c>
    </row>
    <row r="146" spans="2:7" ht="63.75">
      <c r="B146" s="4" t="s">
        <v>273</v>
      </c>
      <c r="C146" s="5">
        <v>10</v>
      </c>
      <c r="D146" s="6" t="s">
        <v>274</v>
      </c>
      <c r="E146" s="8" t="s">
        <v>16</v>
      </c>
      <c r="F146" s="7">
        <v>0</v>
      </c>
      <c r="G146" s="35"/>
    </row>
    <row r="147" spans="2:7" ht="84.75">
      <c r="B147" s="4" t="s">
        <v>275</v>
      </c>
      <c r="C147" s="5">
        <v>10</v>
      </c>
      <c r="D147" s="6" t="s">
        <v>276</v>
      </c>
      <c r="E147" s="8" t="s">
        <v>16</v>
      </c>
      <c r="F147" s="7">
        <v>0</v>
      </c>
      <c r="G147" s="35"/>
    </row>
    <row r="148" spans="2:7" ht="53.25">
      <c r="B148" s="4" t="s">
        <v>277</v>
      </c>
      <c r="C148" s="5">
        <v>10</v>
      </c>
      <c r="D148" s="6" t="s">
        <v>278</v>
      </c>
      <c r="E148" s="7">
        <v>15000</v>
      </c>
      <c r="F148" s="7">
        <v>500</v>
      </c>
      <c r="G148" s="35">
        <f t="shared" si="2"/>
        <v>3.3333333333333335</v>
      </c>
    </row>
    <row r="149" spans="2:7" ht="74.25">
      <c r="B149" s="4" t="s">
        <v>279</v>
      </c>
      <c r="C149" s="5">
        <v>10</v>
      </c>
      <c r="D149" s="6" t="s">
        <v>280</v>
      </c>
      <c r="E149" s="7">
        <v>15000</v>
      </c>
      <c r="F149" s="7">
        <v>500</v>
      </c>
      <c r="G149" s="35">
        <f t="shared" si="2"/>
        <v>3.3333333333333335</v>
      </c>
    </row>
    <row r="150" spans="2:7" ht="53.25">
      <c r="B150" s="4" t="s">
        <v>281</v>
      </c>
      <c r="C150" s="5">
        <v>10</v>
      </c>
      <c r="D150" s="6" t="s">
        <v>282</v>
      </c>
      <c r="E150" s="7">
        <v>245000</v>
      </c>
      <c r="F150" s="7">
        <v>61152.92</v>
      </c>
      <c r="G150" s="35">
        <f t="shared" si="2"/>
        <v>24.960375510204081</v>
      </c>
    </row>
    <row r="151" spans="2:7" ht="74.25">
      <c r="B151" s="4" t="s">
        <v>283</v>
      </c>
      <c r="C151" s="5">
        <v>10</v>
      </c>
      <c r="D151" s="6" t="s">
        <v>284</v>
      </c>
      <c r="E151" s="7">
        <v>245000</v>
      </c>
      <c r="F151" s="7">
        <v>61152.92</v>
      </c>
      <c r="G151" s="35">
        <f t="shared" si="2"/>
        <v>24.960375510204081</v>
      </c>
    </row>
    <row r="152" spans="2:7" ht="63.75">
      <c r="B152" s="4" t="s">
        <v>285</v>
      </c>
      <c r="C152" s="5">
        <v>10</v>
      </c>
      <c r="D152" s="6" t="s">
        <v>286</v>
      </c>
      <c r="E152" s="7">
        <v>126000</v>
      </c>
      <c r="F152" s="7">
        <v>22760.37</v>
      </c>
      <c r="G152" s="35">
        <f t="shared" si="2"/>
        <v>18.063785714285714</v>
      </c>
    </row>
    <row r="153" spans="2:7" ht="84.75">
      <c r="B153" s="4" t="s">
        <v>287</v>
      </c>
      <c r="C153" s="5">
        <v>10</v>
      </c>
      <c r="D153" s="6" t="s">
        <v>288</v>
      </c>
      <c r="E153" s="7">
        <v>126000</v>
      </c>
      <c r="F153" s="7">
        <v>22760.37</v>
      </c>
      <c r="G153" s="35">
        <f t="shared" si="2"/>
        <v>18.063785714285714</v>
      </c>
    </row>
    <row r="154" spans="2:7" ht="32.25">
      <c r="B154" s="4" t="s">
        <v>289</v>
      </c>
      <c r="C154" s="5">
        <v>10</v>
      </c>
      <c r="D154" s="6" t="s">
        <v>290</v>
      </c>
      <c r="E154" s="8" t="s">
        <v>16</v>
      </c>
      <c r="F154" s="8" t="s">
        <v>16</v>
      </c>
      <c r="G154" s="35"/>
    </row>
    <row r="155" spans="2:7" ht="42.75">
      <c r="B155" s="4" t="s">
        <v>291</v>
      </c>
      <c r="C155" s="5">
        <v>10</v>
      </c>
      <c r="D155" s="6" t="s">
        <v>292</v>
      </c>
      <c r="E155" s="8" t="s">
        <v>16</v>
      </c>
      <c r="F155" s="8" t="s">
        <v>16</v>
      </c>
      <c r="G155" s="35"/>
    </row>
    <row r="156" spans="2:7" ht="42.75">
      <c r="B156" s="4" t="s">
        <v>293</v>
      </c>
      <c r="C156" s="5">
        <v>10</v>
      </c>
      <c r="D156" s="6" t="s">
        <v>294</v>
      </c>
      <c r="E156" s="8" t="s">
        <v>16</v>
      </c>
      <c r="F156" s="8" t="s">
        <v>16</v>
      </c>
      <c r="G156" s="35"/>
    </row>
    <row r="157" spans="2:7" ht="42.75">
      <c r="B157" s="4" t="s">
        <v>295</v>
      </c>
      <c r="C157" s="5">
        <v>10</v>
      </c>
      <c r="D157" s="6" t="s">
        <v>296</v>
      </c>
      <c r="E157" s="8" t="s">
        <v>16</v>
      </c>
      <c r="F157" s="8" t="s">
        <v>16</v>
      </c>
      <c r="G157" s="35"/>
    </row>
    <row r="158" spans="2:7" ht="95.25">
      <c r="B158" s="4" t="s">
        <v>297</v>
      </c>
      <c r="C158" s="5">
        <v>10</v>
      </c>
      <c r="D158" s="6" t="s">
        <v>298</v>
      </c>
      <c r="E158" s="7">
        <v>150000</v>
      </c>
      <c r="F158" s="7">
        <v>138503</v>
      </c>
      <c r="G158" s="35">
        <f t="shared" si="2"/>
        <v>92.335333333333338</v>
      </c>
    </row>
    <row r="159" spans="2:7" ht="53.25">
      <c r="B159" s="4" t="s">
        <v>299</v>
      </c>
      <c r="C159" s="5">
        <v>10</v>
      </c>
      <c r="D159" s="6" t="s">
        <v>300</v>
      </c>
      <c r="E159" s="7">
        <v>150000</v>
      </c>
      <c r="F159" s="7">
        <v>115509.4</v>
      </c>
      <c r="G159" s="35">
        <f t="shared" si="2"/>
        <v>77.006266666666662</v>
      </c>
    </row>
    <row r="160" spans="2:7" ht="63.75">
      <c r="B160" s="4" t="s">
        <v>301</v>
      </c>
      <c r="C160" s="5">
        <v>10</v>
      </c>
      <c r="D160" s="6" t="s">
        <v>302</v>
      </c>
      <c r="E160" s="7">
        <v>150000</v>
      </c>
      <c r="F160" s="7">
        <v>115509.4</v>
      </c>
      <c r="G160" s="35">
        <f t="shared" si="2"/>
        <v>77.006266666666662</v>
      </c>
    </row>
    <row r="161" spans="2:7" ht="63.75">
      <c r="B161" s="4" t="s">
        <v>303</v>
      </c>
      <c r="C161" s="5">
        <v>10</v>
      </c>
      <c r="D161" s="6" t="s">
        <v>304</v>
      </c>
      <c r="E161" s="8" t="s">
        <v>16</v>
      </c>
      <c r="F161" s="8" t="s">
        <v>16</v>
      </c>
      <c r="G161" s="35"/>
    </row>
    <row r="162" spans="2:7" ht="63.75">
      <c r="B162" s="4" t="s">
        <v>305</v>
      </c>
      <c r="C162" s="5">
        <v>10</v>
      </c>
      <c r="D162" s="6" t="s">
        <v>306</v>
      </c>
      <c r="E162" s="8" t="s">
        <v>16</v>
      </c>
      <c r="F162" s="8" t="s">
        <v>16</v>
      </c>
      <c r="G162" s="35"/>
    </row>
    <row r="163" spans="2:7" ht="74.25">
      <c r="B163" s="4" t="s">
        <v>307</v>
      </c>
      <c r="C163" s="5">
        <v>10</v>
      </c>
      <c r="D163" s="6" t="s">
        <v>308</v>
      </c>
      <c r="E163" s="8" t="s">
        <v>16</v>
      </c>
      <c r="F163" s="7">
        <v>22993.599999999999</v>
      </c>
      <c r="G163" s="35"/>
    </row>
    <row r="164" spans="2:7" ht="63.75">
      <c r="B164" s="4" t="s">
        <v>309</v>
      </c>
      <c r="C164" s="5">
        <v>10</v>
      </c>
      <c r="D164" s="6" t="s">
        <v>310</v>
      </c>
      <c r="E164" s="8" t="s">
        <v>16</v>
      </c>
      <c r="F164" s="7">
        <v>22993.599999999999</v>
      </c>
      <c r="G164" s="35"/>
    </row>
    <row r="165" spans="2:7" ht="32.25">
      <c r="B165" s="4" t="s">
        <v>311</v>
      </c>
      <c r="C165" s="5">
        <v>10</v>
      </c>
      <c r="D165" s="6" t="s">
        <v>312</v>
      </c>
      <c r="E165" s="8" t="s">
        <v>16</v>
      </c>
      <c r="F165" s="8" t="s">
        <v>16</v>
      </c>
      <c r="G165" s="35"/>
    </row>
    <row r="166" spans="2:7" ht="42.75">
      <c r="B166" s="4" t="s">
        <v>313</v>
      </c>
      <c r="C166" s="5">
        <v>10</v>
      </c>
      <c r="D166" s="6" t="s">
        <v>314</v>
      </c>
      <c r="E166" s="8" t="s">
        <v>16</v>
      </c>
      <c r="F166" s="8" t="s">
        <v>16</v>
      </c>
      <c r="G166" s="35"/>
    </row>
    <row r="167" spans="2:7" ht="21.75">
      <c r="B167" s="4" t="s">
        <v>315</v>
      </c>
      <c r="C167" s="5">
        <v>10</v>
      </c>
      <c r="D167" s="6" t="s">
        <v>316</v>
      </c>
      <c r="E167" s="7">
        <v>72000</v>
      </c>
      <c r="F167" s="7">
        <v>258888.6</v>
      </c>
      <c r="G167" s="35">
        <f t="shared" si="2"/>
        <v>359.5675</v>
      </c>
    </row>
    <row r="168" spans="2:7" ht="84.75">
      <c r="B168" s="4" t="s">
        <v>317</v>
      </c>
      <c r="C168" s="5">
        <v>10</v>
      </c>
      <c r="D168" s="6" t="s">
        <v>318</v>
      </c>
      <c r="E168" s="8" t="s">
        <v>16</v>
      </c>
      <c r="F168" s="7">
        <v>257229.91</v>
      </c>
      <c r="G168" s="35"/>
    </row>
    <row r="169" spans="2:7" ht="63.75">
      <c r="B169" s="4" t="s">
        <v>319</v>
      </c>
      <c r="C169" s="5">
        <v>10</v>
      </c>
      <c r="D169" s="6" t="s">
        <v>320</v>
      </c>
      <c r="E169" s="8" t="s">
        <v>16</v>
      </c>
      <c r="F169" s="7">
        <v>257229.91</v>
      </c>
      <c r="G169" s="35"/>
    </row>
    <row r="170" spans="2:7" ht="74.25">
      <c r="B170" s="4" t="s">
        <v>321</v>
      </c>
      <c r="C170" s="5">
        <v>10</v>
      </c>
      <c r="D170" s="6" t="s">
        <v>322</v>
      </c>
      <c r="E170" s="8" t="s">
        <v>16</v>
      </c>
      <c r="F170" s="8" t="s">
        <v>16</v>
      </c>
      <c r="G170" s="35"/>
    </row>
    <row r="171" spans="2:7" ht="53.25">
      <c r="B171" s="4" t="s">
        <v>323</v>
      </c>
      <c r="C171" s="5">
        <v>10</v>
      </c>
      <c r="D171" s="6" t="s">
        <v>324</v>
      </c>
      <c r="E171" s="8" t="s">
        <v>16</v>
      </c>
      <c r="F171" s="8" t="s">
        <v>16</v>
      </c>
      <c r="G171" s="35"/>
    </row>
    <row r="172" spans="2:7" ht="84.75">
      <c r="B172" s="4" t="s">
        <v>325</v>
      </c>
      <c r="C172" s="5">
        <v>10</v>
      </c>
      <c r="D172" s="6" t="s">
        <v>326</v>
      </c>
      <c r="E172" s="8" t="s">
        <v>16</v>
      </c>
      <c r="F172" s="8" t="s">
        <v>16</v>
      </c>
      <c r="G172" s="35"/>
    </row>
    <row r="173" spans="2:7" ht="63.75">
      <c r="B173" s="4" t="s">
        <v>327</v>
      </c>
      <c r="C173" s="5">
        <v>10</v>
      </c>
      <c r="D173" s="6" t="s">
        <v>328</v>
      </c>
      <c r="E173" s="8" t="s">
        <v>16</v>
      </c>
      <c r="F173" s="8" t="s">
        <v>16</v>
      </c>
      <c r="G173" s="35"/>
    </row>
    <row r="174" spans="2:7" ht="63.75">
      <c r="B174" s="4" t="s">
        <v>329</v>
      </c>
      <c r="C174" s="5">
        <v>10</v>
      </c>
      <c r="D174" s="6" t="s">
        <v>330</v>
      </c>
      <c r="E174" s="7">
        <v>72000</v>
      </c>
      <c r="F174" s="7">
        <v>1658.69</v>
      </c>
      <c r="G174" s="35">
        <f t="shared" si="2"/>
        <v>2.3037361111111112</v>
      </c>
    </row>
    <row r="175" spans="2:7" ht="63.75">
      <c r="B175" s="4" t="s">
        <v>331</v>
      </c>
      <c r="C175" s="5">
        <v>10</v>
      </c>
      <c r="D175" s="6" t="s">
        <v>332</v>
      </c>
      <c r="E175" s="7">
        <v>69000</v>
      </c>
      <c r="F175" s="7">
        <v>1658.69</v>
      </c>
      <c r="G175" s="35">
        <f t="shared" si="2"/>
        <v>2.4038985507246378</v>
      </c>
    </row>
    <row r="176" spans="2:7" ht="63.75">
      <c r="B176" s="4" t="s">
        <v>333</v>
      </c>
      <c r="C176" s="5">
        <v>10</v>
      </c>
      <c r="D176" s="6" t="s">
        <v>334</v>
      </c>
      <c r="E176" s="7">
        <v>3000</v>
      </c>
      <c r="F176" s="7">
        <v>0</v>
      </c>
      <c r="G176" s="35">
        <f t="shared" si="2"/>
        <v>0</v>
      </c>
    </row>
    <row r="177" spans="2:7">
      <c r="B177" s="4" t="s">
        <v>335</v>
      </c>
      <c r="C177" s="5">
        <v>10</v>
      </c>
      <c r="D177" s="6" t="s">
        <v>336</v>
      </c>
      <c r="E177" s="7">
        <v>161970</v>
      </c>
      <c r="F177" s="7">
        <v>101115</v>
      </c>
      <c r="G177" s="35">
        <f t="shared" si="2"/>
        <v>62.428227449527697</v>
      </c>
    </row>
    <row r="178" spans="2:7" ht="105.75">
      <c r="B178" s="4" t="s">
        <v>337</v>
      </c>
      <c r="C178" s="5">
        <v>10</v>
      </c>
      <c r="D178" s="6" t="s">
        <v>338</v>
      </c>
      <c r="E178" s="7">
        <v>161970</v>
      </c>
      <c r="F178" s="7">
        <v>101115</v>
      </c>
      <c r="G178" s="35">
        <f t="shared" si="2"/>
        <v>62.428227449527697</v>
      </c>
    </row>
    <row r="179" spans="2:7">
      <c r="B179" s="4" t="s">
        <v>339</v>
      </c>
      <c r="C179" s="5">
        <v>10</v>
      </c>
      <c r="D179" s="6" t="s">
        <v>340</v>
      </c>
      <c r="E179" s="7">
        <v>0</v>
      </c>
      <c r="F179" s="7">
        <v>-100729.99</v>
      </c>
      <c r="G179" s="35"/>
    </row>
    <row r="180" spans="2:7">
      <c r="B180" s="4" t="s">
        <v>341</v>
      </c>
      <c r="C180" s="5">
        <v>10</v>
      </c>
      <c r="D180" s="6" t="s">
        <v>342</v>
      </c>
      <c r="E180" s="7">
        <v>0</v>
      </c>
      <c r="F180" s="7">
        <v>-100729.99</v>
      </c>
      <c r="G180" s="35"/>
    </row>
    <row r="181" spans="2:7" ht="21.75">
      <c r="B181" s="4" t="s">
        <v>343</v>
      </c>
      <c r="C181" s="5">
        <v>10</v>
      </c>
      <c r="D181" s="6" t="s">
        <v>344</v>
      </c>
      <c r="E181" s="7">
        <v>0</v>
      </c>
      <c r="F181" s="7">
        <v>-100729.99</v>
      </c>
      <c r="G181" s="35"/>
    </row>
    <row r="182" spans="2:7" ht="21.75">
      <c r="B182" s="4" t="s">
        <v>345</v>
      </c>
      <c r="C182" s="5">
        <v>10</v>
      </c>
      <c r="D182" s="6" t="s">
        <v>346</v>
      </c>
      <c r="E182" s="8" t="s">
        <v>16</v>
      </c>
      <c r="F182" s="8" t="s">
        <v>16</v>
      </c>
      <c r="G182" s="35"/>
    </row>
    <row r="183" spans="2:7" ht="21.75">
      <c r="B183" s="4" t="s">
        <v>347</v>
      </c>
      <c r="C183" s="5">
        <v>10</v>
      </c>
      <c r="D183" s="6" t="s">
        <v>348</v>
      </c>
      <c r="E183" s="8" t="s">
        <v>16</v>
      </c>
      <c r="F183" s="8" t="s">
        <v>16</v>
      </c>
      <c r="G183" s="35"/>
    </row>
    <row r="184" spans="2:7">
      <c r="B184" s="4" t="s">
        <v>349</v>
      </c>
      <c r="C184" s="5">
        <v>10</v>
      </c>
      <c r="D184" s="6" t="s">
        <v>350</v>
      </c>
      <c r="E184" s="7">
        <v>0</v>
      </c>
      <c r="F184" s="8" t="s">
        <v>16</v>
      </c>
      <c r="G184" s="35"/>
    </row>
    <row r="185" spans="2:7" ht="21.75">
      <c r="B185" s="4" t="s">
        <v>351</v>
      </c>
      <c r="C185" s="5">
        <v>10</v>
      </c>
      <c r="D185" s="6" t="s">
        <v>352</v>
      </c>
      <c r="E185" s="7">
        <v>0</v>
      </c>
      <c r="F185" s="8" t="s">
        <v>16</v>
      </c>
      <c r="G185" s="35"/>
    </row>
    <row r="186" spans="2:7" ht="21.75">
      <c r="B186" s="4" t="s">
        <v>353</v>
      </c>
      <c r="C186" s="5">
        <v>10</v>
      </c>
      <c r="D186" s="6" t="s">
        <v>354</v>
      </c>
      <c r="E186" s="8" t="s">
        <v>16</v>
      </c>
      <c r="F186" s="8" t="s">
        <v>16</v>
      </c>
      <c r="G186" s="35"/>
    </row>
    <row r="187" spans="2:7" ht="21.75">
      <c r="B187" s="4" t="s">
        <v>355</v>
      </c>
      <c r="C187" s="5">
        <v>10</v>
      </c>
      <c r="D187" s="6" t="s">
        <v>356</v>
      </c>
      <c r="E187" s="8" t="s">
        <v>16</v>
      </c>
      <c r="F187" s="8" t="s">
        <v>16</v>
      </c>
      <c r="G187" s="35"/>
    </row>
    <row r="188" spans="2:7">
      <c r="B188" s="4" t="s">
        <v>357</v>
      </c>
      <c r="C188" s="5">
        <v>10</v>
      </c>
      <c r="D188" s="6" t="s">
        <v>358</v>
      </c>
      <c r="E188" s="7">
        <v>1998967509.52</v>
      </c>
      <c r="F188" s="7">
        <v>334786076.86000001</v>
      </c>
      <c r="G188" s="35">
        <f t="shared" si="2"/>
        <v>16.747949892411718</v>
      </c>
    </row>
    <row r="189" spans="2:7" ht="32.25">
      <c r="B189" s="4" t="s">
        <v>359</v>
      </c>
      <c r="C189" s="5">
        <v>10</v>
      </c>
      <c r="D189" s="6" t="s">
        <v>360</v>
      </c>
      <c r="E189" s="7">
        <v>2000953485.0999999</v>
      </c>
      <c r="F189" s="7">
        <v>338094248.26999998</v>
      </c>
      <c r="G189" s="35">
        <f t="shared" si="2"/>
        <v>16.89665705812763</v>
      </c>
    </row>
    <row r="190" spans="2:7" ht="21.75">
      <c r="B190" s="4" t="s">
        <v>361</v>
      </c>
      <c r="C190" s="5">
        <v>10</v>
      </c>
      <c r="D190" s="6" t="s">
        <v>362</v>
      </c>
      <c r="E190" s="8" t="s">
        <v>16</v>
      </c>
      <c r="F190" s="8" t="s">
        <v>16</v>
      </c>
      <c r="G190" s="35"/>
    </row>
    <row r="191" spans="2:7" ht="21.75">
      <c r="B191" s="4" t="s">
        <v>363</v>
      </c>
      <c r="C191" s="5">
        <v>10</v>
      </c>
      <c r="D191" s="6" t="s">
        <v>364</v>
      </c>
      <c r="E191" s="8" t="s">
        <v>16</v>
      </c>
      <c r="F191" s="8" t="s">
        <v>16</v>
      </c>
      <c r="G191" s="35"/>
    </row>
    <row r="192" spans="2:7" ht="32.25">
      <c r="B192" s="4" t="s">
        <v>365</v>
      </c>
      <c r="C192" s="5">
        <v>10</v>
      </c>
      <c r="D192" s="6" t="s">
        <v>366</v>
      </c>
      <c r="E192" s="8" t="s">
        <v>16</v>
      </c>
      <c r="F192" s="8" t="s">
        <v>16</v>
      </c>
      <c r="G192" s="35"/>
    </row>
    <row r="193" spans="2:7" ht="32.25">
      <c r="B193" s="4" t="s">
        <v>367</v>
      </c>
      <c r="C193" s="5">
        <v>10</v>
      </c>
      <c r="D193" s="6" t="s">
        <v>368</v>
      </c>
      <c r="E193" s="8" t="s">
        <v>16</v>
      </c>
      <c r="F193" s="8" t="s">
        <v>16</v>
      </c>
      <c r="G193" s="35"/>
    </row>
    <row r="194" spans="2:7" ht="21.75">
      <c r="B194" s="4" t="s">
        <v>369</v>
      </c>
      <c r="C194" s="5">
        <v>10</v>
      </c>
      <c r="D194" s="6" t="s">
        <v>370</v>
      </c>
      <c r="E194" s="8" t="s">
        <v>16</v>
      </c>
      <c r="F194" s="8" t="s">
        <v>16</v>
      </c>
      <c r="G194" s="35"/>
    </row>
    <row r="195" spans="2:7" ht="32.25">
      <c r="B195" s="4" t="s">
        <v>371</v>
      </c>
      <c r="C195" s="5">
        <v>10</v>
      </c>
      <c r="D195" s="6" t="s">
        <v>372</v>
      </c>
      <c r="E195" s="8" t="s">
        <v>16</v>
      </c>
      <c r="F195" s="8" t="s">
        <v>16</v>
      </c>
      <c r="G195" s="35"/>
    </row>
    <row r="196" spans="2:7" ht="42.75">
      <c r="B196" s="4" t="s">
        <v>373</v>
      </c>
      <c r="C196" s="5">
        <v>10</v>
      </c>
      <c r="D196" s="6" t="s">
        <v>374</v>
      </c>
      <c r="E196" s="8" t="s">
        <v>16</v>
      </c>
      <c r="F196" s="8" t="s">
        <v>16</v>
      </c>
      <c r="G196" s="35"/>
    </row>
    <row r="197" spans="2:7" ht="32.25">
      <c r="B197" s="4" t="s">
        <v>375</v>
      </c>
      <c r="C197" s="5">
        <v>10</v>
      </c>
      <c r="D197" s="6" t="s">
        <v>376</v>
      </c>
      <c r="E197" s="8" t="s">
        <v>16</v>
      </c>
      <c r="F197" s="8" t="s">
        <v>16</v>
      </c>
      <c r="G197" s="35"/>
    </row>
    <row r="198" spans="2:7">
      <c r="B198" s="4" t="s">
        <v>377</v>
      </c>
      <c r="C198" s="5">
        <v>10</v>
      </c>
      <c r="D198" s="6" t="s">
        <v>378</v>
      </c>
      <c r="E198" s="8" t="s">
        <v>16</v>
      </c>
      <c r="F198" s="8" t="s">
        <v>16</v>
      </c>
      <c r="G198" s="35"/>
    </row>
    <row r="199" spans="2:7" ht="21.75">
      <c r="B199" s="4" t="s">
        <v>379</v>
      </c>
      <c r="C199" s="5">
        <v>10</v>
      </c>
      <c r="D199" s="6" t="s">
        <v>380</v>
      </c>
      <c r="E199" s="8" t="s">
        <v>16</v>
      </c>
      <c r="F199" s="8" t="s">
        <v>16</v>
      </c>
      <c r="G199" s="35"/>
    </row>
    <row r="200" spans="2:7" ht="32.25">
      <c r="B200" s="4" t="s">
        <v>381</v>
      </c>
      <c r="C200" s="5">
        <v>10</v>
      </c>
      <c r="D200" s="6" t="s">
        <v>382</v>
      </c>
      <c r="E200" s="7">
        <v>54727789.100000001</v>
      </c>
      <c r="F200" s="7">
        <v>1376883.51</v>
      </c>
      <c r="G200" s="35">
        <f t="shared" si="2"/>
        <v>2.5158763630742027</v>
      </c>
    </row>
    <row r="201" spans="2:7" ht="95.25">
      <c r="B201" s="4" t="s">
        <v>383</v>
      </c>
      <c r="C201" s="5">
        <v>10</v>
      </c>
      <c r="D201" s="6" t="s">
        <v>384</v>
      </c>
      <c r="E201" s="8" t="s">
        <v>16</v>
      </c>
      <c r="F201" s="8" t="s">
        <v>16</v>
      </c>
      <c r="G201" s="35"/>
    </row>
    <row r="202" spans="2:7" ht="95.25">
      <c r="B202" s="4" t="s">
        <v>385</v>
      </c>
      <c r="C202" s="5">
        <v>10</v>
      </c>
      <c r="D202" s="6" t="s">
        <v>386</v>
      </c>
      <c r="E202" s="8" t="s">
        <v>16</v>
      </c>
      <c r="F202" s="8" t="s">
        <v>16</v>
      </c>
      <c r="G202" s="35"/>
    </row>
    <row r="203" spans="2:7" ht="74.25">
      <c r="B203" s="4" t="s">
        <v>387</v>
      </c>
      <c r="C203" s="5">
        <v>10</v>
      </c>
      <c r="D203" s="6" t="s">
        <v>388</v>
      </c>
      <c r="E203" s="8" t="s">
        <v>16</v>
      </c>
      <c r="F203" s="8" t="s">
        <v>16</v>
      </c>
      <c r="G203" s="35"/>
    </row>
    <row r="204" spans="2:7" ht="74.25">
      <c r="B204" s="4" t="s">
        <v>389</v>
      </c>
      <c r="C204" s="5">
        <v>10</v>
      </c>
      <c r="D204" s="6" t="s">
        <v>390</v>
      </c>
      <c r="E204" s="8" t="s">
        <v>16</v>
      </c>
      <c r="F204" s="8" t="s">
        <v>16</v>
      </c>
      <c r="G204" s="35"/>
    </row>
    <row r="205" spans="2:7" ht="32.25">
      <c r="B205" s="4" t="s">
        <v>391</v>
      </c>
      <c r="C205" s="5">
        <v>10</v>
      </c>
      <c r="D205" s="6" t="s">
        <v>392</v>
      </c>
      <c r="E205" s="8" t="s">
        <v>16</v>
      </c>
      <c r="F205" s="8" t="s">
        <v>16</v>
      </c>
      <c r="G205" s="35"/>
    </row>
    <row r="206" spans="2:7" ht="32.25">
      <c r="B206" s="4" t="s">
        <v>393</v>
      </c>
      <c r="C206" s="5">
        <v>10</v>
      </c>
      <c r="D206" s="6" t="s">
        <v>394</v>
      </c>
      <c r="E206" s="8" t="s">
        <v>16</v>
      </c>
      <c r="F206" s="8" t="s">
        <v>16</v>
      </c>
      <c r="G206" s="35"/>
    </row>
    <row r="207" spans="2:7" ht="42.75">
      <c r="B207" s="4" t="s">
        <v>395</v>
      </c>
      <c r="C207" s="5">
        <v>10</v>
      </c>
      <c r="D207" s="6" t="s">
        <v>396</v>
      </c>
      <c r="E207" s="7">
        <v>19365900</v>
      </c>
      <c r="F207" s="7">
        <v>1376883.51</v>
      </c>
      <c r="G207" s="35">
        <f t="shared" si="2"/>
        <v>7.10983486437501</v>
      </c>
    </row>
    <row r="208" spans="2:7" ht="53.25">
      <c r="B208" s="4" t="s">
        <v>397</v>
      </c>
      <c r="C208" s="5">
        <v>10</v>
      </c>
      <c r="D208" s="6" t="s">
        <v>398</v>
      </c>
      <c r="E208" s="7">
        <v>19365900</v>
      </c>
      <c r="F208" s="7">
        <v>1376883.51</v>
      </c>
      <c r="G208" s="35">
        <f t="shared" si="2"/>
        <v>7.10983486437501</v>
      </c>
    </row>
    <row r="209" spans="2:7" ht="42.75">
      <c r="B209" s="4" t="s">
        <v>399</v>
      </c>
      <c r="C209" s="5">
        <v>10</v>
      </c>
      <c r="D209" s="6" t="s">
        <v>400</v>
      </c>
      <c r="E209" s="8" t="s">
        <v>16</v>
      </c>
      <c r="F209" s="8" t="s">
        <v>16</v>
      </c>
      <c r="G209" s="35"/>
    </row>
    <row r="210" spans="2:7" ht="42.75">
      <c r="B210" s="4" t="s">
        <v>401</v>
      </c>
      <c r="C210" s="5">
        <v>10</v>
      </c>
      <c r="D210" s="6" t="s">
        <v>402</v>
      </c>
      <c r="E210" s="8" t="s">
        <v>16</v>
      </c>
      <c r="F210" s="8" t="s">
        <v>16</v>
      </c>
      <c r="G210" s="35"/>
    </row>
    <row r="211" spans="2:7" ht="21.75">
      <c r="B211" s="4" t="s">
        <v>403</v>
      </c>
      <c r="C211" s="5">
        <v>10</v>
      </c>
      <c r="D211" s="6" t="s">
        <v>404</v>
      </c>
      <c r="E211" s="8" t="s">
        <v>16</v>
      </c>
      <c r="F211" s="7">
        <v>0</v>
      </c>
      <c r="G211" s="35"/>
    </row>
    <row r="212" spans="2:7" ht="32.25">
      <c r="B212" s="4" t="s">
        <v>405</v>
      </c>
      <c r="C212" s="5">
        <v>10</v>
      </c>
      <c r="D212" s="6" t="s">
        <v>406</v>
      </c>
      <c r="E212" s="8" t="s">
        <v>16</v>
      </c>
      <c r="F212" s="7">
        <v>0</v>
      </c>
      <c r="G212" s="35"/>
    </row>
    <row r="213" spans="2:7" ht="21.75">
      <c r="B213" s="4" t="s">
        <v>407</v>
      </c>
      <c r="C213" s="5">
        <v>10</v>
      </c>
      <c r="D213" s="6" t="s">
        <v>408</v>
      </c>
      <c r="E213" s="7">
        <v>318300</v>
      </c>
      <c r="F213" s="7">
        <v>0</v>
      </c>
      <c r="G213" s="35">
        <f t="shared" ref="G213:G272" si="3">F213/E213*100</f>
        <v>0</v>
      </c>
    </row>
    <row r="214" spans="2:7" ht="21.75">
      <c r="B214" s="4" t="s">
        <v>409</v>
      </c>
      <c r="C214" s="5">
        <v>10</v>
      </c>
      <c r="D214" s="6" t="s">
        <v>410</v>
      </c>
      <c r="E214" s="7">
        <v>318300</v>
      </c>
      <c r="F214" s="7">
        <v>0</v>
      </c>
      <c r="G214" s="35">
        <f t="shared" si="3"/>
        <v>0</v>
      </c>
    </row>
    <row r="215" spans="2:7" ht="21.75">
      <c r="B215" s="4" t="s">
        <v>411</v>
      </c>
      <c r="C215" s="5">
        <v>10</v>
      </c>
      <c r="D215" s="6" t="s">
        <v>412</v>
      </c>
      <c r="E215" s="8" t="s">
        <v>16</v>
      </c>
      <c r="F215" s="8" t="s">
        <v>16</v>
      </c>
      <c r="G215" s="35"/>
    </row>
    <row r="216" spans="2:7" ht="32.25">
      <c r="B216" s="4" t="s">
        <v>413</v>
      </c>
      <c r="C216" s="5">
        <v>10</v>
      </c>
      <c r="D216" s="6" t="s">
        <v>414</v>
      </c>
      <c r="E216" s="8" t="s">
        <v>16</v>
      </c>
      <c r="F216" s="8" t="s">
        <v>16</v>
      </c>
      <c r="G216" s="35"/>
    </row>
    <row r="217" spans="2:7">
      <c r="B217" s="4" t="s">
        <v>415</v>
      </c>
      <c r="C217" s="5">
        <v>10</v>
      </c>
      <c r="D217" s="6" t="s">
        <v>416</v>
      </c>
      <c r="E217" s="7">
        <v>35043589.100000001</v>
      </c>
      <c r="F217" s="8" t="s">
        <v>16</v>
      </c>
      <c r="G217" s="35"/>
    </row>
    <row r="218" spans="2:7" ht="21.75">
      <c r="B218" s="4" t="s">
        <v>417</v>
      </c>
      <c r="C218" s="5">
        <v>10</v>
      </c>
      <c r="D218" s="6" t="s">
        <v>418</v>
      </c>
      <c r="E218" s="7">
        <v>35043589.100000001</v>
      </c>
      <c r="F218" s="8" t="s">
        <v>16</v>
      </c>
      <c r="G218" s="35"/>
    </row>
    <row r="219" spans="2:7">
      <c r="B219" s="4" t="s">
        <v>419</v>
      </c>
      <c r="C219" s="5">
        <v>10</v>
      </c>
      <c r="D219" s="6" t="s">
        <v>420</v>
      </c>
      <c r="E219" s="8" t="s">
        <v>16</v>
      </c>
      <c r="F219" s="8" t="s">
        <v>16</v>
      </c>
      <c r="G219" s="35"/>
    </row>
    <row r="220" spans="2:7" ht="21.75">
      <c r="B220" s="4" t="s">
        <v>421</v>
      </c>
      <c r="C220" s="5">
        <v>10</v>
      </c>
      <c r="D220" s="6" t="s">
        <v>422</v>
      </c>
      <c r="E220" s="7">
        <v>1803018700</v>
      </c>
      <c r="F220" s="7">
        <v>313706473.00999999</v>
      </c>
      <c r="G220" s="35">
        <f t="shared" si="3"/>
        <v>17.398958369649741</v>
      </c>
    </row>
    <row r="221" spans="2:7" ht="32.25">
      <c r="B221" s="4" t="s">
        <v>423</v>
      </c>
      <c r="C221" s="5">
        <v>10</v>
      </c>
      <c r="D221" s="6" t="s">
        <v>424</v>
      </c>
      <c r="E221" s="7">
        <v>1795402200</v>
      </c>
      <c r="F221" s="7">
        <v>312899124.00999999</v>
      </c>
      <c r="G221" s="35">
        <f t="shared" si="3"/>
        <v>17.427801080448717</v>
      </c>
    </row>
    <row r="222" spans="2:7" ht="32.25">
      <c r="B222" s="4" t="s">
        <v>425</v>
      </c>
      <c r="C222" s="5">
        <v>10</v>
      </c>
      <c r="D222" s="6" t="s">
        <v>426</v>
      </c>
      <c r="E222" s="7">
        <v>1795402200</v>
      </c>
      <c r="F222" s="7">
        <v>312899124.00999999</v>
      </c>
      <c r="G222" s="35">
        <f t="shared" si="3"/>
        <v>17.427801080448717</v>
      </c>
    </row>
    <row r="223" spans="2:7" ht="32.25">
      <c r="B223" s="4" t="s">
        <v>427</v>
      </c>
      <c r="C223" s="5">
        <v>10</v>
      </c>
      <c r="D223" s="6" t="s">
        <v>428</v>
      </c>
      <c r="E223" s="8" t="s">
        <v>16</v>
      </c>
      <c r="F223" s="8" t="s">
        <v>16</v>
      </c>
      <c r="G223" s="35"/>
    </row>
    <row r="224" spans="2:7" ht="32.25">
      <c r="B224" s="4" t="s">
        <v>429</v>
      </c>
      <c r="C224" s="5">
        <v>10</v>
      </c>
      <c r="D224" s="6" t="s">
        <v>430</v>
      </c>
      <c r="E224" s="8" t="s">
        <v>16</v>
      </c>
      <c r="F224" s="8" t="s">
        <v>16</v>
      </c>
      <c r="G224" s="35"/>
    </row>
    <row r="225" spans="2:7" ht="63.75">
      <c r="B225" s="4" t="s">
        <v>431</v>
      </c>
      <c r="C225" s="5">
        <v>10</v>
      </c>
      <c r="D225" s="6" t="s">
        <v>432</v>
      </c>
      <c r="E225" s="7">
        <v>5378000</v>
      </c>
      <c r="F225" s="7">
        <v>350000</v>
      </c>
      <c r="G225" s="35">
        <f t="shared" si="3"/>
        <v>6.5079955373744891</v>
      </c>
    </row>
    <row r="226" spans="2:7" ht="63.75">
      <c r="B226" s="4" t="s">
        <v>433</v>
      </c>
      <c r="C226" s="5">
        <v>10</v>
      </c>
      <c r="D226" s="6" t="s">
        <v>434</v>
      </c>
      <c r="E226" s="7">
        <v>5378000</v>
      </c>
      <c r="F226" s="7">
        <v>350000</v>
      </c>
      <c r="G226" s="35">
        <f t="shared" si="3"/>
        <v>6.5079955373744891</v>
      </c>
    </row>
    <row r="227" spans="2:7" ht="53.25">
      <c r="B227" s="4" t="s">
        <v>435</v>
      </c>
      <c r="C227" s="5">
        <v>10</v>
      </c>
      <c r="D227" s="6" t="s">
        <v>436</v>
      </c>
      <c r="E227" s="8" t="s">
        <v>16</v>
      </c>
      <c r="F227" s="7">
        <v>0</v>
      </c>
      <c r="G227" s="35"/>
    </row>
    <row r="228" spans="2:7" ht="53.25">
      <c r="B228" s="4" t="s">
        <v>437</v>
      </c>
      <c r="C228" s="5">
        <v>10</v>
      </c>
      <c r="D228" s="6" t="s">
        <v>438</v>
      </c>
      <c r="E228" s="8" t="s">
        <v>16</v>
      </c>
      <c r="F228" s="7">
        <v>0</v>
      </c>
      <c r="G228" s="35"/>
    </row>
    <row r="229" spans="2:7" ht="42.75">
      <c r="B229" s="4" t="s">
        <v>439</v>
      </c>
      <c r="C229" s="5">
        <v>10</v>
      </c>
      <c r="D229" s="6" t="s">
        <v>440</v>
      </c>
      <c r="E229" s="7">
        <v>2234700</v>
      </c>
      <c r="F229" s="7">
        <v>457349</v>
      </c>
      <c r="G229" s="35">
        <f t="shared" si="3"/>
        <v>20.465789591444043</v>
      </c>
    </row>
    <row r="230" spans="2:7" ht="42.75">
      <c r="B230" s="4" t="s">
        <v>441</v>
      </c>
      <c r="C230" s="5">
        <v>10</v>
      </c>
      <c r="D230" s="6" t="s">
        <v>442</v>
      </c>
      <c r="E230" s="7">
        <v>2234700</v>
      </c>
      <c r="F230" s="7">
        <v>457349</v>
      </c>
      <c r="G230" s="35">
        <f t="shared" si="3"/>
        <v>20.465789591444043</v>
      </c>
    </row>
    <row r="231" spans="2:7" ht="42.75">
      <c r="B231" s="4" t="s">
        <v>443</v>
      </c>
      <c r="C231" s="5">
        <v>10</v>
      </c>
      <c r="D231" s="6" t="s">
        <v>444</v>
      </c>
      <c r="E231" s="8" t="s">
        <v>16</v>
      </c>
      <c r="F231" s="8" t="s">
        <v>16</v>
      </c>
      <c r="G231" s="35"/>
    </row>
    <row r="232" spans="2:7" ht="42.75">
      <c r="B232" s="4" t="s">
        <v>445</v>
      </c>
      <c r="C232" s="5">
        <v>10</v>
      </c>
      <c r="D232" s="6" t="s">
        <v>446</v>
      </c>
      <c r="E232" s="8" t="s">
        <v>16</v>
      </c>
      <c r="F232" s="8" t="s">
        <v>16</v>
      </c>
      <c r="G232" s="35"/>
    </row>
    <row r="233" spans="2:7" ht="42.75">
      <c r="B233" s="4" t="s">
        <v>447</v>
      </c>
      <c r="C233" s="5">
        <v>10</v>
      </c>
      <c r="D233" s="6" t="s">
        <v>448</v>
      </c>
      <c r="E233" s="7">
        <v>3800</v>
      </c>
      <c r="F233" s="8" t="s">
        <v>16</v>
      </c>
      <c r="G233" s="35"/>
    </row>
    <row r="234" spans="2:7" ht="53.25">
      <c r="B234" s="4" t="s">
        <v>449</v>
      </c>
      <c r="C234" s="5">
        <v>10</v>
      </c>
      <c r="D234" s="6" t="s">
        <v>450</v>
      </c>
      <c r="E234" s="7">
        <v>3800</v>
      </c>
      <c r="F234" s="8" t="s">
        <v>16</v>
      </c>
      <c r="G234" s="35"/>
    </row>
    <row r="235" spans="2:7">
      <c r="B235" s="4" t="s">
        <v>451</v>
      </c>
      <c r="C235" s="5">
        <v>10</v>
      </c>
      <c r="D235" s="6" t="s">
        <v>452</v>
      </c>
      <c r="E235" s="7">
        <v>0</v>
      </c>
      <c r="F235" s="8" t="s">
        <v>16</v>
      </c>
      <c r="G235" s="35"/>
    </row>
    <row r="236" spans="2:7" ht="21.75">
      <c r="B236" s="4" t="s">
        <v>453</v>
      </c>
      <c r="C236" s="5">
        <v>10</v>
      </c>
      <c r="D236" s="6" t="s">
        <v>454</v>
      </c>
      <c r="E236" s="7">
        <v>0</v>
      </c>
      <c r="F236" s="8" t="s">
        <v>16</v>
      </c>
      <c r="G236" s="35"/>
    </row>
    <row r="237" spans="2:7">
      <c r="B237" s="4" t="s">
        <v>455</v>
      </c>
      <c r="C237" s="5">
        <v>10</v>
      </c>
      <c r="D237" s="6" t="s">
        <v>456</v>
      </c>
      <c r="E237" s="7">
        <v>143206996</v>
      </c>
      <c r="F237" s="7">
        <v>23010891.75</v>
      </c>
      <c r="G237" s="35">
        <f t="shared" si="3"/>
        <v>16.06827347317585</v>
      </c>
    </row>
    <row r="238" spans="2:7" ht="53.25">
      <c r="B238" s="4" t="s">
        <v>457</v>
      </c>
      <c r="C238" s="5">
        <v>10</v>
      </c>
      <c r="D238" s="6" t="s">
        <v>458</v>
      </c>
      <c r="E238" s="7">
        <v>107445656</v>
      </c>
      <c r="F238" s="7">
        <v>15108708.75</v>
      </c>
      <c r="G238" s="35">
        <f t="shared" si="3"/>
        <v>14.061721350558834</v>
      </c>
    </row>
    <row r="239" spans="2:7" ht="53.25">
      <c r="B239" s="4" t="s">
        <v>459</v>
      </c>
      <c r="C239" s="5">
        <v>10</v>
      </c>
      <c r="D239" s="6" t="s">
        <v>460</v>
      </c>
      <c r="E239" s="7">
        <v>107445656</v>
      </c>
      <c r="F239" s="7">
        <v>15108708.75</v>
      </c>
      <c r="G239" s="35">
        <f t="shared" si="3"/>
        <v>14.061721350558834</v>
      </c>
    </row>
    <row r="240" spans="2:7" ht="63.75">
      <c r="B240" s="4" t="s">
        <v>461</v>
      </c>
      <c r="C240" s="5">
        <v>10</v>
      </c>
      <c r="D240" s="6" t="s">
        <v>462</v>
      </c>
      <c r="E240" s="8" t="s">
        <v>16</v>
      </c>
      <c r="F240" s="8" t="s">
        <v>16</v>
      </c>
      <c r="G240" s="35"/>
    </row>
    <row r="241" spans="2:7" ht="32.25">
      <c r="B241" s="4" t="s">
        <v>463</v>
      </c>
      <c r="C241" s="5">
        <v>10</v>
      </c>
      <c r="D241" s="6" t="s">
        <v>464</v>
      </c>
      <c r="E241" s="8" t="s">
        <v>16</v>
      </c>
      <c r="F241" s="8" t="s">
        <v>16</v>
      </c>
      <c r="G241" s="35"/>
    </row>
    <row r="242" spans="2:7" ht="42.75">
      <c r="B242" s="4" t="s">
        <v>465</v>
      </c>
      <c r="C242" s="5">
        <v>10</v>
      </c>
      <c r="D242" s="6" t="s">
        <v>466</v>
      </c>
      <c r="E242" s="8" t="s">
        <v>16</v>
      </c>
      <c r="F242" s="8" t="s">
        <v>16</v>
      </c>
      <c r="G242" s="35"/>
    </row>
    <row r="243" spans="2:7" ht="42.75">
      <c r="B243" s="4" t="s">
        <v>467</v>
      </c>
      <c r="C243" s="5">
        <v>10</v>
      </c>
      <c r="D243" s="6" t="s">
        <v>468</v>
      </c>
      <c r="E243" s="8" t="s">
        <v>16</v>
      </c>
      <c r="F243" s="8" t="s">
        <v>16</v>
      </c>
      <c r="G243" s="35"/>
    </row>
    <row r="244" spans="2:7" ht="42.75">
      <c r="B244" s="4" t="s">
        <v>469</v>
      </c>
      <c r="C244" s="5">
        <v>10</v>
      </c>
      <c r="D244" s="6" t="s">
        <v>470</v>
      </c>
      <c r="E244" s="8" t="s">
        <v>16</v>
      </c>
      <c r="F244" s="8" t="s">
        <v>16</v>
      </c>
      <c r="G244" s="35"/>
    </row>
    <row r="245" spans="2:7" ht="63.75">
      <c r="B245" s="4" t="s">
        <v>471</v>
      </c>
      <c r="C245" s="5">
        <v>10</v>
      </c>
      <c r="D245" s="6" t="s">
        <v>472</v>
      </c>
      <c r="E245" s="7">
        <v>335440</v>
      </c>
      <c r="F245" s="8" t="s">
        <v>16</v>
      </c>
      <c r="G245" s="35"/>
    </row>
    <row r="246" spans="2:7" ht="74.25">
      <c r="B246" s="4" t="s">
        <v>473</v>
      </c>
      <c r="C246" s="5">
        <v>10</v>
      </c>
      <c r="D246" s="6" t="s">
        <v>474</v>
      </c>
      <c r="E246" s="7">
        <v>335440</v>
      </c>
      <c r="F246" s="8" t="s">
        <v>16</v>
      </c>
      <c r="G246" s="35"/>
    </row>
    <row r="247" spans="2:7" ht="105.75">
      <c r="B247" s="4" t="s">
        <v>475</v>
      </c>
      <c r="C247" s="5">
        <v>10</v>
      </c>
      <c r="D247" s="6" t="s">
        <v>476</v>
      </c>
      <c r="E247" s="7">
        <v>31498000</v>
      </c>
      <c r="F247" s="7">
        <v>4781383</v>
      </c>
      <c r="G247" s="35">
        <f t="shared" si="3"/>
        <v>15.179957457616355</v>
      </c>
    </row>
    <row r="248" spans="2:7" ht="105.75">
      <c r="B248" s="4" t="s">
        <v>477</v>
      </c>
      <c r="C248" s="5">
        <v>10</v>
      </c>
      <c r="D248" s="6" t="s">
        <v>478</v>
      </c>
      <c r="E248" s="7">
        <v>31498000</v>
      </c>
      <c r="F248" s="7">
        <v>4781383</v>
      </c>
      <c r="G248" s="35">
        <f t="shared" si="3"/>
        <v>15.179957457616355</v>
      </c>
    </row>
    <row r="249" spans="2:7" ht="21.75">
      <c r="B249" s="4" t="s">
        <v>479</v>
      </c>
      <c r="C249" s="5">
        <v>10</v>
      </c>
      <c r="D249" s="6" t="s">
        <v>480</v>
      </c>
      <c r="E249" s="7">
        <v>250000</v>
      </c>
      <c r="F249" s="7">
        <v>150000</v>
      </c>
      <c r="G249" s="35">
        <f t="shared" si="3"/>
        <v>60</v>
      </c>
    </row>
    <row r="250" spans="2:7" ht="32.25">
      <c r="B250" s="4" t="s">
        <v>481</v>
      </c>
      <c r="C250" s="5">
        <v>10</v>
      </c>
      <c r="D250" s="6" t="s">
        <v>482</v>
      </c>
      <c r="E250" s="7">
        <v>250000</v>
      </c>
      <c r="F250" s="7">
        <v>150000</v>
      </c>
      <c r="G250" s="35">
        <f t="shared" si="3"/>
        <v>60</v>
      </c>
    </row>
    <row r="251" spans="2:7" ht="21.75">
      <c r="B251" s="4" t="s">
        <v>483</v>
      </c>
      <c r="C251" s="5">
        <v>10</v>
      </c>
      <c r="D251" s="6" t="s">
        <v>484</v>
      </c>
      <c r="E251" s="7">
        <v>3677900</v>
      </c>
      <c r="F251" s="7">
        <v>2970800</v>
      </c>
      <c r="G251" s="35">
        <f t="shared" si="3"/>
        <v>80.7743549308029</v>
      </c>
    </row>
    <row r="252" spans="2:7" ht="21.75">
      <c r="B252" s="4" t="s">
        <v>485</v>
      </c>
      <c r="C252" s="5">
        <v>10</v>
      </c>
      <c r="D252" s="6" t="s">
        <v>486</v>
      </c>
      <c r="E252" s="7">
        <v>3677900</v>
      </c>
      <c r="F252" s="7">
        <v>2970800</v>
      </c>
      <c r="G252" s="35">
        <f t="shared" si="3"/>
        <v>80.7743549308029</v>
      </c>
    </row>
    <row r="253" spans="2:7" ht="21.75">
      <c r="B253" s="4" t="s">
        <v>487</v>
      </c>
      <c r="C253" s="5">
        <v>10</v>
      </c>
      <c r="D253" s="6" t="s">
        <v>488</v>
      </c>
      <c r="E253" s="8" t="s">
        <v>16</v>
      </c>
      <c r="F253" s="8" t="s">
        <v>16</v>
      </c>
      <c r="G253" s="35"/>
    </row>
    <row r="254" spans="2:7" ht="21.75">
      <c r="B254" s="4" t="s">
        <v>489</v>
      </c>
      <c r="C254" s="5">
        <v>10</v>
      </c>
      <c r="D254" s="6" t="s">
        <v>490</v>
      </c>
      <c r="E254" s="8" t="s">
        <v>16</v>
      </c>
      <c r="F254" s="8" t="s">
        <v>16</v>
      </c>
      <c r="G254" s="35"/>
    </row>
    <row r="255" spans="2:7" ht="21.75">
      <c r="B255" s="4" t="s">
        <v>491</v>
      </c>
      <c r="C255" s="5">
        <v>10</v>
      </c>
      <c r="D255" s="6" t="s">
        <v>492</v>
      </c>
      <c r="E255" s="8" t="s">
        <v>16</v>
      </c>
      <c r="F255" s="8" t="s">
        <v>16</v>
      </c>
      <c r="G255" s="35"/>
    </row>
    <row r="256" spans="2:7" ht="21.75">
      <c r="B256" s="4" t="s">
        <v>493</v>
      </c>
      <c r="C256" s="5">
        <v>10</v>
      </c>
      <c r="D256" s="6" t="s">
        <v>494</v>
      </c>
      <c r="E256" s="8" t="s">
        <v>16</v>
      </c>
      <c r="F256" s="8" t="s">
        <v>16</v>
      </c>
      <c r="G256" s="35"/>
    </row>
    <row r="257" spans="2:7" ht="32.25">
      <c r="B257" s="4" t="s">
        <v>495</v>
      </c>
      <c r="C257" s="5">
        <v>10</v>
      </c>
      <c r="D257" s="6" t="s">
        <v>496</v>
      </c>
      <c r="E257" s="8" t="s">
        <v>16</v>
      </c>
      <c r="F257" s="8" t="s">
        <v>16</v>
      </c>
      <c r="G257" s="35"/>
    </row>
    <row r="258" spans="2:7" ht="21.75">
      <c r="B258" s="4" t="s">
        <v>497</v>
      </c>
      <c r="C258" s="5">
        <v>10</v>
      </c>
      <c r="D258" s="6" t="s">
        <v>498</v>
      </c>
      <c r="E258" s="8" t="s">
        <v>16</v>
      </c>
      <c r="F258" s="8" t="s">
        <v>16</v>
      </c>
      <c r="G258" s="35"/>
    </row>
    <row r="259" spans="2:7" ht="42.75">
      <c r="B259" s="4" t="s">
        <v>499</v>
      </c>
      <c r="C259" s="5">
        <v>10</v>
      </c>
      <c r="D259" s="6" t="s">
        <v>500</v>
      </c>
      <c r="E259" s="8" t="s">
        <v>16</v>
      </c>
      <c r="F259" s="8" t="s">
        <v>16</v>
      </c>
      <c r="G259" s="35"/>
    </row>
    <row r="260" spans="2:7" ht="21.75">
      <c r="B260" s="4" t="s">
        <v>501</v>
      </c>
      <c r="C260" s="5">
        <v>10</v>
      </c>
      <c r="D260" s="6" t="s">
        <v>502</v>
      </c>
      <c r="E260" s="8" t="s">
        <v>16</v>
      </c>
      <c r="F260" s="8" t="s">
        <v>16</v>
      </c>
      <c r="G260" s="35"/>
    </row>
    <row r="261" spans="2:7" ht="32.25">
      <c r="B261" s="4" t="s">
        <v>503</v>
      </c>
      <c r="C261" s="5">
        <v>10</v>
      </c>
      <c r="D261" s="6" t="s">
        <v>504</v>
      </c>
      <c r="E261" s="8" t="s">
        <v>16</v>
      </c>
      <c r="F261" s="8" t="s">
        <v>16</v>
      </c>
      <c r="G261" s="35"/>
    </row>
    <row r="262" spans="2:7">
      <c r="B262" s="4" t="s">
        <v>505</v>
      </c>
      <c r="C262" s="5">
        <v>10</v>
      </c>
      <c r="D262" s="6" t="s">
        <v>506</v>
      </c>
      <c r="E262" s="8" t="s">
        <v>16</v>
      </c>
      <c r="F262" s="8" t="s">
        <v>16</v>
      </c>
      <c r="G262" s="35"/>
    </row>
    <row r="263" spans="2:7" ht="21.75">
      <c r="B263" s="4" t="s">
        <v>507</v>
      </c>
      <c r="C263" s="5">
        <v>10</v>
      </c>
      <c r="D263" s="6" t="s">
        <v>508</v>
      </c>
      <c r="E263" s="8" t="s">
        <v>16</v>
      </c>
      <c r="F263" s="8" t="s">
        <v>16</v>
      </c>
      <c r="G263" s="35"/>
    </row>
    <row r="264" spans="2:7" ht="21.75">
      <c r="B264" s="4" t="s">
        <v>507</v>
      </c>
      <c r="C264" s="5">
        <v>10</v>
      </c>
      <c r="D264" s="6" t="s">
        <v>509</v>
      </c>
      <c r="E264" s="8" t="s">
        <v>16</v>
      </c>
      <c r="F264" s="8" t="s">
        <v>16</v>
      </c>
      <c r="G264" s="35"/>
    </row>
    <row r="265" spans="2:7" ht="21.75">
      <c r="B265" s="4" t="s">
        <v>510</v>
      </c>
      <c r="C265" s="5">
        <v>10</v>
      </c>
      <c r="D265" s="6" t="s">
        <v>511</v>
      </c>
      <c r="E265" s="8" t="s">
        <v>16</v>
      </c>
      <c r="F265" s="8" t="s">
        <v>16</v>
      </c>
      <c r="G265" s="35"/>
    </row>
    <row r="266" spans="2:7" ht="21.75">
      <c r="B266" s="4" t="s">
        <v>510</v>
      </c>
      <c r="C266" s="5">
        <v>10</v>
      </c>
      <c r="D266" s="6" t="s">
        <v>512</v>
      </c>
      <c r="E266" s="8" t="s">
        <v>16</v>
      </c>
      <c r="F266" s="8" t="s">
        <v>16</v>
      </c>
      <c r="G266" s="35"/>
    </row>
    <row r="267" spans="2:7" ht="95.25">
      <c r="B267" s="4" t="s">
        <v>513</v>
      </c>
      <c r="C267" s="5">
        <v>10</v>
      </c>
      <c r="D267" s="6" t="s">
        <v>514</v>
      </c>
      <c r="E267" s="8" t="s">
        <v>16</v>
      </c>
      <c r="F267" s="8" t="s">
        <v>16</v>
      </c>
      <c r="G267" s="35"/>
    </row>
    <row r="268" spans="2:7" ht="84.75">
      <c r="B268" s="4" t="s">
        <v>515</v>
      </c>
      <c r="C268" s="5">
        <v>10</v>
      </c>
      <c r="D268" s="6" t="s">
        <v>516</v>
      </c>
      <c r="E268" s="8" t="s">
        <v>16</v>
      </c>
      <c r="F268" s="8" t="s">
        <v>16</v>
      </c>
      <c r="G268" s="35"/>
    </row>
    <row r="269" spans="2:7" ht="63.75">
      <c r="B269" s="4" t="s">
        <v>517</v>
      </c>
      <c r="C269" s="5">
        <v>10</v>
      </c>
      <c r="D269" s="6" t="s">
        <v>518</v>
      </c>
      <c r="E269" s="7">
        <v>18255442</v>
      </c>
      <c r="F269" s="7">
        <v>23602602.82</v>
      </c>
      <c r="G269" s="35">
        <f t="shared" si="3"/>
        <v>129.29077707348856</v>
      </c>
    </row>
    <row r="270" spans="2:7" ht="74.25">
      <c r="B270" s="4" t="s">
        <v>519</v>
      </c>
      <c r="C270" s="5">
        <v>10</v>
      </c>
      <c r="D270" s="6" t="s">
        <v>520</v>
      </c>
      <c r="E270" s="7">
        <v>18255442</v>
      </c>
      <c r="F270" s="7">
        <v>23602602.82</v>
      </c>
      <c r="G270" s="35">
        <f t="shared" si="3"/>
        <v>129.29077707348856</v>
      </c>
    </row>
    <row r="271" spans="2:7" ht="74.25">
      <c r="B271" s="4" t="s">
        <v>521</v>
      </c>
      <c r="C271" s="5">
        <v>10</v>
      </c>
      <c r="D271" s="6" t="s">
        <v>522</v>
      </c>
      <c r="E271" s="7">
        <v>18255442</v>
      </c>
      <c r="F271" s="7">
        <v>23602602.82</v>
      </c>
      <c r="G271" s="35">
        <f t="shared" si="3"/>
        <v>129.29077707348856</v>
      </c>
    </row>
    <row r="272" spans="2:7" ht="32.25">
      <c r="B272" s="4" t="s">
        <v>523</v>
      </c>
      <c r="C272" s="5">
        <v>10</v>
      </c>
      <c r="D272" s="6" t="s">
        <v>524</v>
      </c>
      <c r="E272" s="7">
        <v>18255442</v>
      </c>
      <c r="F272" s="7">
        <v>23483602.82</v>
      </c>
      <c r="G272" s="35">
        <f t="shared" si="3"/>
        <v>128.63891665838602</v>
      </c>
    </row>
    <row r="273" spans="2:7" ht="32.25">
      <c r="B273" s="4" t="s">
        <v>525</v>
      </c>
      <c r="C273" s="5">
        <v>10</v>
      </c>
      <c r="D273" s="6" t="s">
        <v>526</v>
      </c>
      <c r="E273" s="7">
        <v>18255442</v>
      </c>
      <c r="F273" s="7">
        <v>23483602.82</v>
      </c>
      <c r="G273" s="35">
        <f t="shared" ref="G273:G282" si="4">F273/E273*100</f>
        <v>128.63891665838602</v>
      </c>
    </row>
    <row r="274" spans="2:7" ht="53.25">
      <c r="B274" s="4" t="s">
        <v>527</v>
      </c>
      <c r="C274" s="5">
        <v>10</v>
      </c>
      <c r="D274" s="6" t="s">
        <v>528</v>
      </c>
      <c r="E274" s="8" t="s">
        <v>16</v>
      </c>
      <c r="F274" s="7">
        <v>119000</v>
      </c>
      <c r="G274" s="35"/>
    </row>
    <row r="275" spans="2:7" ht="74.25">
      <c r="B275" s="4" t="s">
        <v>529</v>
      </c>
      <c r="C275" s="5">
        <v>10</v>
      </c>
      <c r="D275" s="6" t="s">
        <v>530</v>
      </c>
      <c r="E275" s="8" t="s">
        <v>16</v>
      </c>
      <c r="F275" s="8" t="s">
        <v>16</v>
      </c>
      <c r="G275" s="35"/>
    </row>
    <row r="276" spans="2:7" ht="32.25">
      <c r="B276" s="4" t="s">
        <v>531</v>
      </c>
      <c r="C276" s="5">
        <v>10</v>
      </c>
      <c r="D276" s="6" t="s">
        <v>532</v>
      </c>
      <c r="E276" s="8" t="s">
        <v>16</v>
      </c>
      <c r="F276" s="8" t="s">
        <v>16</v>
      </c>
      <c r="G276" s="35"/>
    </row>
    <row r="277" spans="2:7" ht="32.25">
      <c r="B277" s="4" t="s">
        <v>533</v>
      </c>
      <c r="C277" s="5">
        <v>10</v>
      </c>
      <c r="D277" s="6" t="s">
        <v>534</v>
      </c>
      <c r="E277" s="8" t="s">
        <v>16</v>
      </c>
      <c r="F277" s="8" t="s">
        <v>16</v>
      </c>
      <c r="G277" s="35"/>
    </row>
    <row r="278" spans="2:7" ht="53.25">
      <c r="B278" s="4" t="s">
        <v>535</v>
      </c>
      <c r="C278" s="5">
        <v>10</v>
      </c>
      <c r="D278" s="6" t="s">
        <v>536</v>
      </c>
      <c r="E278" s="8" t="s">
        <v>16</v>
      </c>
      <c r="F278" s="8" t="s">
        <v>16</v>
      </c>
      <c r="G278" s="35"/>
    </row>
    <row r="279" spans="2:7" ht="42.75">
      <c r="B279" s="4" t="s">
        <v>537</v>
      </c>
      <c r="C279" s="5">
        <v>10</v>
      </c>
      <c r="D279" s="6" t="s">
        <v>538</v>
      </c>
      <c r="E279" s="7">
        <v>-20241417.579999998</v>
      </c>
      <c r="F279" s="7">
        <v>-26910774.23</v>
      </c>
      <c r="G279" s="35">
        <f t="shared" si="4"/>
        <v>132.94905914391003</v>
      </c>
    </row>
    <row r="280" spans="2:7" ht="42.75">
      <c r="B280" s="4" t="s">
        <v>539</v>
      </c>
      <c r="C280" s="5">
        <v>10</v>
      </c>
      <c r="D280" s="6" t="s">
        <v>540</v>
      </c>
      <c r="E280" s="7">
        <v>-20241417.579999998</v>
      </c>
      <c r="F280" s="7">
        <v>-26910774.23</v>
      </c>
      <c r="G280" s="35">
        <f t="shared" si="4"/>
        <v>132.94905914391003</v>
      </c>
    </row>
    <row r="281" spans="2:7" ht="63.75">
      <c r="B281" s="4" t="s">
        <v>541</v>
      </c>
      <c r="C281" s="5">
        <v>10</v>
      </c>
      <c r="D281" s="6" t="s">
        <v>542</v>
      </c>
      <c r="E281" s="8" t="s">
        <v>16</v>
      </c>
      <c r="F281" s="8" t="s">
        <v>16</v>
      </c>
      <c r="G281" s="35"/>
    </row>
    <row r="282" spans="2:7" ht="42.75">
      <c r="B282" s="4" t="s">
        <v>543</v>
      </c>
      <c r="C282" s="5">
        <v>10</v>
      </c>
      <c r="D282" s="6" t="s">
        <v>544</v>
      </c>
      <c r="E282" s="7">
        <v>-20241417.579999998</v>
      </c>
      <c r="F282" s="7">
        <v>-26910774.23</v>
      </c>
      <c r="G282" s="35">
        <f t="shared" si="4"/>
        <v>132.94905914391003</v>
      </c>
    </row>
    <row r="283" spans="2:7" ht="42.75">
      <c r="B283" s="4" t="s">
        <v>545</v>
      </c>
      <c r="C283" s="5">
        <v>10</v>
      </c>
      <c r="D283" s="6" t="s">
        <v>546</v>
      </c>
      <c r="E283" s="8" t="s">
        <v>16</v>
      </c>
      <c r="F283" s="8" t="s">
        <v>16</v>
      </c>
      <c r="G283" s="35"/>
    </row>
    <row r="284" spans="2:7" ht="42.75">
      <c r="B284" s="4" t="s">
        <v>547</v>
      </c>
      <c r="C284" s="5">
        <v>10</v>
      </c>
      <c r="D284" s="6" t="s">
        <v>548</v>
      </c>
      <c r="E284" s="8" t="s">
        <v>16</v>
      </c>
      <c r="F284" s="8" t="s">
        <v>16</v>
      </c>
      <c r="G284" s="35"/>
    </row>
    <row r="285" spans="2:7" ht="42.75">
      <c r="B285" s="4" t="s">
        <v>549</v>
      </c>
      <c r="C285" s="5">
        <v>10</v>
      </c>
      <c r="D285" s="6" t="s">
        <v>550</v>
      </c>
      <c r="E285" s="8" t="s">
        <v>16</v>
      </c>
      <c r="F285" s="8" t="s">
        <v>16</v>
      </c>
      <c r="G285" s="35"/>
    </row>
    <row r="286" spans="2:7" ht="42.75">
      <c r="B286" s="4" t="s">
        <v>551</v>
      </c>
      <c r="C286" s="5">
        <v>10</v>
      </c>
      <c r="D286" s="6" t="s">
        <v>552</v>
      </c>
      <c r="E286" s="8" t="s">
        <v>16</v>
      </c>
      <c r="F286" s="8" t="s">
        <v>16</v>
      </c>
      <c r="G286" s="35"/>
    </row>
  </sheetData>
  <mergeCells count="12">
    <mergeCell ref="B1:E1"/>
    <mergeCell ref="F1:G1"/>
    <mergeCell ref="F2:G2"/>
    <mergeCell ref="B3:E3"/>
    <mergeCell ref="B4:E4"/>
    <mergeCell ref="G13:G14"/>
    <mergeCell ref="F13:F14"/>
    <mergeCell ref="B6:E6"/>
    <mergeCell ref="C8:E8"/>
    <mergeCell ref="C9:E9"/>
    <mergeCell ref="B12:E12"/>
    <mergeCell ref="E13:E14"/>
  </mergeCells>
  <pageMargins left="0.19685039370078741" right="0.19685039370078741" top="0.19685039370078741" bottom="0.15748031496062992" header="0.19685039370078741" footer="0.19685039370078741"/>
  <pageSetup paperSize="8" scale="6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9"/>
  <sheetViews>
    <sheetView showGridLines="0" topLeftCell="A16" workbookViewId="0">
      <selection activeCell="G12" sqref="G12"/>
    </sheetView>
  </sheetViews>
  <sheetFormatPr defaultRowHeight="15"/>
  <cols>
    <col min="1" max="1" width="9.140625" style="12"/>
    <col min="2" max="2" width="28" customWidth="1"/>
    <col min="3" max="3" width="3.28515625" customWidth="1"/>
    <col min="4" max="4" width="19.28515625" customWidth="1"/>
    <col min="5" max="5" width="13.140625" customWidth="1"/>
    <col min="6" max="6" width="14.85546875" customWidth="1"/>
    <col min="7" max="7" width="18.42578125" customWidth="1"/>
  </cols>
  <sheetData>
    <row r="1" spans="2:7" ht="0.95" customHeight="1"/>
    <row r="2" spans="2:7" s="12" customFormat="1">
      <c r="B2" s="65" t="s">
        <v>553</v>
      </c>
      <c r="C2" s="66"/>
      <c r="D2" s="66"/>
      <c r="E2" s="66"/>
    </row>
    <row r="3" spans="2:7" s="13" customFormat="1" ht="22.9" customHeight="1">
      <c r="B3" s="30" t="s">
        <v>0</v>
      </c>
      <c r="C3" s="30" t="s">
        <v>0</v>
      </c>
      <c r="D3" s="31" t="s">
        <v>0</v>
      </c>
      <c r="E3" s="54" t="s">
        <v>7</v>
      </c>
      <c r="F3" s="54" t="s">
        <v>8</v>
      </c>
      <c r="G3" s="63" t="s">
        <v>1255</v>
      </c>
    </row>
    <row r="4" spans="2:7" s="13" customFormat="1" ht="68.25" customHeight="1">
      <c r="B4" s="32" t="s">
        <v>9</v>
      </c>
      <c r="C4" s="32" t="s">
        <v>10</v>
      </c>
      <c r="D4" s="33" t="s">
        <v>554</v>
      </c>
      <c r="E4" s="54"/>
      <c r="F4" s="54"/>
      <c r="G4" s="64"/>
    </row>
    <row r="5" spans="2:7" s="13" customFormat="1">
      <c r="B5" s="34" t="s">
        <v>11</v>
      </c>
      <c r="C5" s="34" t="s">
        <v>12</v>
      </c>
      <c r="D5" s="34" t="s">
        <v>13</v>
      </c>
      <c r="E5" s="36">
        <v>4</v>
      </c>
      <c r="F5" s="37">
        <v>5</v>
      </c>
      <c r="G5" s="38">
        <v>6</v>
      </c>
    </row>
    <row r="6" spans="2:7" ht="21">
      <c r="B6" s="9" t="s">
        <v>555</v>
      </c>
      <c r="C6" s="1" t="s">
        <v>1</v>
      </c>
      <c r="D6" s="1" t="s">
        <v>15</v>
      </c>
      <c r="E6" s="10">
        <v>5611972953.8100004</v>
      </c>
      <c r="F6" s="10">
        <v>798826974.91999996</v>
      </c>
      <c r="G6" s="39">
        <f>F6/E6*100</f>
        <v>14.234334012206382</v>
      </c>
    </row>
    <row r="7" spans="2:7">
      <c r="B7" s="4" t="s">
        <v>556</v>
      </c>
      <c r="C7" s="1" t="s">
        <v>1</v>
      </c>
      <c r="D7" s="11" t="s">
        <v>557</v>
      </c>
      <c r="E7" s="10">
        <v>498160038.69</v>
      </c>
      <c r="F7" s="10">
        <v>48371331.659999996</v>
      </c>
      <c r="G7" s="39">
        <f t="shared" ref="G7:G69" si="0">F7/E7*100</f>
        <v>9.7099983746590706</v>
      </c>
    </row>
    <row r="8" spans="2:7" ht="32.25">
      <c r="B8" s="4" t="s">
        <v>558</v>
      </c>
      <c r="C8" s="1" t="s">
        <v>1</v>
      </c>
      <c r="D8" s="11" t="s">
        <v>559</v>
      </c>
      <c r="E8" s="10">
        <v>3610814</v>
      </c>
      <c r="F8" s="10">
        <v>596913.31000000006</v>
      </c>
      <c r="G8" s="39">
        <f t="shared" si="0"/>
        <v>16.531267187952636</v>
      </c>
    </row>
    <row r="9" spans="2:7" ht="63.75">
      <c r="B9" s="4" t="s">
        <v>560</v>
      </c>
      <c r="C9" s="1" t="s">
        <v>1</v>
      </c>
      <c r="D9" s="11" t="s">
        <v>561</v>
      </c>
      <c r="E9" s="10">
        <v>3610814</v>
      </c>
      <c r="F9" s="10">
        <v>596913.31000000006</v>
      </c>
      <c r="G9" s="39">
        <f t="shared" si="0"/>
        <v>16.531267187952636</v>
      </c>
    </row>
    <row r="10" spans="2:7" ht="21.75">
      <c r="B10" s="4" t="s">
        <v>562</v>
      </c>
      <c r="C10" s="1" t="s">
        <v>1</v>
      </c>
      <c r="D10" s="11" t="s">
        <v>563</v>
      </c>
      <c r="E10" s="10">
        <v>3610814</v>
      </c>
      <c r="F10" s="10">
        <v>596913.31000000006</v>
      </c>
      <c r="G10" s="39">
        <f t="shared" si="0"/>
        <v>16.531267187952636</v>
      </c>
    </row>
    <row r="11" spans="2:7" ht="21.75">
      <c r="B11" s="4" t="s">
        <v>564</v>
      </c>
      <c r="C11" s="1" t="s">
        <v>1</v>
      </c>
      <c r="D11" s="11" t="s">
        <v>565</v>
      </c>
      <c r="E11" s="10">
        <v>2696478</v>
      </c>
      <c r="F11" s="10">
        <v>477014.83</v>
      </c>
      <c r="G11" s="39">
        <f t="shared" si="0"/>
        <v>17.690291928953251</v>
      </c>
    </row>
    <row r="12" spans="2:7" ht="32.25">
      <c r="B12" s="4" t="s">
        <v>566</v>
      </c>
      <c r="C12" s="1" t="s">
        <v>1</v>
      </c>
      <c r="D12" s="11" t="s">
        <v>567</v>
      </c>
      <c r="E12" s="10">
        <v>100000</v>
      </c>
      <c r="F12" s="8" t="s">
        <v>16</v>
      </c>
      <c r="G12" s="39"/>
    </row>
    <row r="13" spans="2:7" ht="42.75">
      <c r="B13" s="4" t="s">
        <v>568</v>
      </c>
      <c r="C13" s="1" t="s">
        <v>1</v>
      </c>
      <c r="D13" s="11" t="s">
        <v>569</v>
      </c>
      <c r="E13" s="10">
        <v>814336</v>
      </c>
      <c r="F13" s="10">
        <v>119898.48</v>
      </c>
      <c r="G13" s="39">
        <f t="shared" si="0"/>
        <v>14.723465498270983</v>
      </c>
    </row>
    <row r="14" spans="2:7" ht="42.75">
      <c r="B14" s="4" t="s">
        <v>570</v>
      </c>
      <c r="C14" s="1" t="s">
        <v>1</v>
      </c>
      <c r="D14" s="11" t="s">
        <v>571</v>
      </c>
      <c r="E14" s="10">
        <v>20623205</v>
      </c>
      <c r="F14" s="10">
        <v>2711324.22</v>
      </c>
      <c r="G14" s="39">
        <f t="shared" si="0"/>
        <v>13.146958583789475</v>
      </c>
    </row>
    <row r="15" spans="2:7" ht="63.75">
      <c r="B15" s="4" t="s">
        <v>560</v>
      </c>
      <c r="C15" s="1" t="s">
        <v>1</v>
      </c>
      <c r="D15" s="11" t="s">
        <v>572</v>
      </c>
      <c r="E15" s="10">
        <v>16042026</v>
      </c>
      <c r="F15" s="10">
        <v>2650860.86</v>
      </c>
      <c r="G15" s="39">
        <f t="shared" si="0"/>
        <v>16.524476771200845</v>
      </c>
    </row>
    <row r="16" spans="2:7" ht="21.75">
      <c r="B16" s="4" t="s">
        <v>562</v>
      </c>
      <c r="C16" s="1" t="s">
        <v>1</v>
      </c>
      <c r="D16" s="11" t="s">
        <v>573</v>
      </c>
      <c r="E16" s="10">
        <v>16042026</v>
      </c>
      <c r="F16" s="10">
        <v>2650860.86</v>
      </c>
      <c r="G16" s="39">
        <f t="shared" si="0"/>
        <v>16.524476771200845</v>
      </c>
    </row>
    <row r="17" spans="2:7" ht="21.75">
      <c r="B17" s="4" t="s">
        <v>564</v>
      </c>
      <c r="C17" s="1" t="s">
        <v>1</v>
      </c>
      <c r="D17" s="11" t="s">
        <v>574</v>
      </c>
      <c r="E17" s="10">
        <v>9377100</v>
      </c>
      <c r="F17" s="10">
        <v>1751411.56</v>
      </c>
      <c r="G17" s="39">
        <f t="shared" si="0"/>
        <v>18.677539537810198</v>
      </c>
    </row>
    <row r="18" spans="2:7" ht="32.25">
      <c r="B18" s="4" t="s">
        <v>566</v>
      </c>
      <c r="C18" s="1" t="s">
        <v>1</v>
      </c>
      <c r="D18" s="11" t="s">
        <v>575</v>
      </c>
      <c r="E18" s="10">
        <v>1236440</v>
      </c>
      <c r="F18" s="10">
        <v>37810</v>
      </c>
      <c r="G18" s="39">
        <f t="shared" si="0"/>
        <v>3.0579728899097409</v>
      </c>
    </row>
    <row r="19" spans="2:7" ht="32.25">
      <c r="B19" s="4" t="s">
        <v>576</v>
      </c>
      <c r="C19" s="1" t="s">
        <v>1</v>
      </c>
      <c r="D19" s="11" t="s">
        <v>577</v>
      </c>
      <c r="E19" s="10">
        <v>2600000</v>
      </c>
      <c r="F19" s="10">
        <v>386469</v>
      </c>
      <c r="G19" s="39">
        <f t="shared" si="0"/>
        <v>14.864192307692308</v>
      </c>
    </row>
    <row r="20" spans="2:7" ht="42.75">
      <c r="B20" s="4" t="s">
        <v>568</v>
      </c>
      <c r="C20" s="1" t="s">
        <v>1</v>
      </c>
      <c r="D20" s="11" t="s">
        <v>578</v>
      </c>
      <c r="E20" s="10">
        <v>2828486</v>
      </c>
      <c r="F20" s="10">
        <v>475170.3</v>
      </c>
      <c r="G20" s="39">
        <f t="shared" si="0"/>
        <v>16.7994573775511</v>
      </c>
    </row>
    <row r="21" spans="2:7" ht="32.25">
      <c r="B21" s="4" t="s">
        <v>579</v>
      </c>
      <c r="C21" s="1" t="s">
        <v>1</v>
      </c>
      <c r="D21" s="11" t="s">
        <v>580</v>
      </c>
      <c r="E21" s="10">
        <v>4561179</v>
      </c>
      <c r="F21" s="10">
        <v>60463.360000000001</v>
      </c>
      <c r="G21" s="39">
        <f t="shared" si="0"/>
        <v>1.3256081377205324</v>
      </c>
    </row>
    <row r="22" spans="2:7" ht="32.25">
      <c r="B22" s="4" t="s">
        <v>581</v>
      </c>
      <c r="C22" s="1" t="s">
        <v>1</v>
      </c>
      <c r="D22" s="11" t="s">
        <v>582</v>
      </c>
      <c r="E22" s="10">
        <v>4561179</v>
      </c>
      <c r="F22" s="10">
        <v>60463.360000000001</v>
      </c>
      <c r="G22" s="39">
        <f t="shared" si="0"/>
        <v>1.3256081377205324</v>
      </c>
    </row>
    <row r="23" spans="2:7">
      <c r="B23" s="4" t="s">
        <v>583</v>
      </c>
      <c r="C23" s="1" t="s">
        <v>1</v>
      </c>
      <c r="D23" s="11" t="s">
        <v>584</v>
      </c>
      <c r="E23" s="10">
        <v>4561179</v>
      </c>
      <c r="F23" s="10">
        <v>60463.360000000001</v>
      </c>
      <c r="G23" s="39">
        <f t="shared" si="0"/>
        <v>1.3256081377205324</v>
      </c>
    </row>
    <row r="24" spans="2:7" ht="21.75">
      <c r="B24" s="4" t="s">
        <v>585</v>
      </c>
      <c r="C24" s="1" t="s">
        <v>1</v>
      </c>
      <c r="D24" s="11" t="s">
        <v>586</v>
      </c>
      <c r="E24" s="10">
        <v>20000</v>
      </c>
      <c r="F24" s="8" t="s">
        <v>16</v>
      </c>
      <c r="G24" s="39"/>
    </row>
    <row r="25" spans="2:7">
      <c r="B25" s="4" t="s">
        <v>587</v>
      </c>
      <c r="C25" s="1" t="s">
        <v>1</v>
      </c>
      <c r="D25" s="11" t="s">
        <v>588</v>
      </c>
      <c r="E25" s="10">
        <v>20000</v>
      </c>
      <c r="F25" s="8" t="s">
        <v>16</v>
      </c>
      <c r="G25" s="39"/>
    </row>
    <row r="26" spans="2:7" ht="53.25">
      <c r="B26" s="4" t="s">
        <v>589</v>
      </c>
      <c r="C26" s="1" t="s">
        <v>1</v>
      </c>
      <c r="D26" s="11" t="s">
        <v>590</v>
      </c>
      <c r="E26" s="10">
        <v>269573103</v>
      </c>
      <c r="F26" s="10">
        <v>32387106.530000001</v>
      </c>
      <c r="G26" s="39">
        <f t="shared" si="0"/>
        <v>12.014220324495801</v>
      </c>
    </row>
    <row r="27" spans="2:7" ht="63.75">
      <c r="B27" s="4" t="s">
        <v>560</v>
      </c>
      <c r="C27" s="1" t="s">
        <v>1</v>
      </c>
      <c r="D27" s="11" t="s">
        <v>591</v>
      </c>
      <c r="E27" s="10">
        <v>158755497</v>
      </c>
      <c r="F27" s="10">
        <v>22558966.359999999</v>
      </c>
      <c r="G27" s="39">
        <f t="shared" si="0"/>
        <v>14.209880467950031</v>
      </c>
    </row>
    <row r="28" spans="2:7" ht="21.75">
      <c r="B28" s="4" t="s">
        <v>562</v>
      </c>
      <c r="C28" s="1" t="s">
        <v>1</v>
      </c>
      <c r="D28" s="11" t="s">
        <v>592</v>
      </c>
      <c r="E28" s="10">
        <v>158755497</v>
      </c>
      <c r="F28" s="10">
        <v>22558966.359999999</v>
      </c>
      <c r="G28" s="39">
        <f t="shared" si="0"/>
        <v>14.209880467950031</v>
      </c>
    </row>
    <row r="29" spans="2:7" ht="21.75">
      <c r="B29" s="4" t="s">
        <v>564</v>
      </c>
      <c r="C29" s="1" t="s">
        <v>1</v>
      </c>
      <c r="D29" s="11" t="s">
        <v>593</v>
      </c>
      <c r="E29" s="10">
        <v>111624726</v>
      </c>
      <c r="F29" s="10">
        <v>16786667.739999998</v>
      </c>
      <c r="G29" s="39">
        <f t="shared" si="0"/>
        <v>15.038485057513151</v>
      </c>
    </row>
    <row r="30" spans="2:7" ht="32.25">
      <c r="B30" s="4" t="s">
        <v>566</v>
      </c>
      <c r="C30" s="1" t="s">
        <v>1</v>
      </c>
      <c r="D30" s="11" t="s">
        <v>594</v>
      </c>
      <c r="E30" s="10">
        <v>13420104</v>
      </c>
      <c r="F30" s="10">
        <v>1604305.93</v>
      </c>
      <c r="G30" s="39">
        <f t="shared" si="0"/>
        <v>11.954496999427128</v>
      </c>
    </row>
    <row r="31" spans="2:7" ht="42.75">
      <c r="B31" s="4" t="s">
        <v>568</v>
      </c>
      <c r="C31" s="1" t="s">
        <v>1</v>
      </c>
      <c r="D31" s="11" t="s">
        <v>595</v>
      </c>
      <c r="E31" s="10">
        <v>33710667</v>
      </c>
      <c r="F31" s="10">
        <v>4167992.69</v>
      </c>
      <c r="G31" s="39">
        <f t="shared" si="0"/>
        <v>12.364017270853763</v>
      </c>
    </row>
    <row r="32" spans="2:7" ht="32.25">
      <c r="B32" s="4" t="s">
        <v>579</v>
      </c>
      <c r="C32" s="1" t="s">
        <v>1</v>
      </c>
      <c r="D32" s="11" t="s">
        <v>596</v>
      </c>
      <c r="E32" s="10">
        <v>109594606</v>
      </c>
      <c r="F32" s="10">
        <v>8995028.1699999999</v>
      </c>
      <c r="G32" s="39">
        <f t="shared" si="0"/>
        <v>8.2075464279692749</v>
      </c>
    </row>
    <row r="33" spans="2:7" ht="32.25">
      <c r="B33" s="4" t="s">
        <v>581</v>
      </c>
      <c r="C33" s="1" t="s">
        <v>1</v>
      </c>
      <c r="D33" s="11" t="s">
        <v>597</v>
      </c>
      <c r="E33" s="10">
        <v>109594606</v>
      </c>
      <c r="F33" s="10">
        <v>8995028.1699999999</v>
      </c>
      <c r="G33" s="39">
        <f t="shared" si="0"/>
        <v>8.2075464279692749</v>
      </c>
    </row>
    <row r="34" spans="2:7">
      <c r="B34" s="4" t="s">
        <v>583</v>
      </c>
      <c r="C34" s="1" t="s">
        <v>1</v>
      </c>
      <c r="D34" s="11" t="s">
        <v>598</v>
      </c>
      <c r="E34" s="10">
        <v>86914682</v>
      </c>
      <c r="F34" s="10">
        <v>3894888.99</v>
      </c>
      <c r="G34" s="39">
        <f t="shared" si="0"/>
        <v>4.4812785370370456</v>
      </c>
    </row>
    <row r="35" spans="2:7">
      <c r="B35" s="4" t="s">
        <v>599</v>
      </c>
      <c r="C35" s="1" t="s">
        <v>1</v>
      </c>
      <c r="D35" s="11" t="s">
        <v>600</v>
      </c>
      <c r="E35" s="10">
        <v>22679924</v>
      </c>
      <c r="F35" s="10">
        <v>5100139.18</v>
      </c>
      <c r="G35" s="39">
        <f t="shared" si="0"/>
        <v>22.487461510012114</v>
      </c>
    </row>
    <row r="36" spans="2:7" ht="21.75">
      <c r="B36" s="4" t="s">
        <v>585</v>
      </c>
      <c r="C36" s="1" t="s">
        <v>1</v>
      </c>
      <c r="D36" s="11" t="s">
        <v>601</v>
      </c>
      <c r="E36" s="10">
        <v>100000</v>
      </c>
      <c r="F36" s="8" t="s">
        <v>16</v>
      </c>
      <c r="G36" s="39"/>
    </row>
    <row r="37" spans="2:7" ht="21.75">
      <c r="B37" s="4" t="s">
        <v>602</v>
      </c>
      <c r="C37" s="1" t="s">
        <v>1</v>
      </c>
      <c r="D37" s="11" t="s">
        <v>603</v>
      </c>
      <c r="E37" s="10">
        <v>100000</v>
      </c>
      <c r="F37" s="8" t="s">
        <v>16</v>
      </c>
      <c r="G37" s="39"/>
    </row>
    <row r="38" spans="2:7" ht="32.25">
      <c r="B38" s="4" t="s">
        <v>604</v>
      </c>
      <c r="C38" s="1" t="s">
        <v>1</v>
      </c>
      <c r="D38" s="11" t="s">
        <v>605</v>
      </c>
      <c r="E38" s="10">
        <v>100000</v>
      </c>
      <c r="F38" s="8" t="s">
        <v>16</v>
      </c>
      <c r="G38" s="39"/>
    </row>
    <row r="39" spans="2:7">
      <c r="B39" s="4" t="s">
        <v>606</v>
      </c>
      <c r="C39" s="1" t="s">
        <v>1</v>
      </c>
      <c r="D39" s="11" t="s">
        <v>607</v>
      </c>
      <c r="E39" s="10">
        <v>1123000</v>
      </c>
      <c r="F39" s="10">
        <v>833112</v>
      </c>
      <c r="G39" s="39">
        <f t="shared" si="0"/>
        <v>74.18628673196794</v>
      </c>
    </row>
    <row r="40" spans="2:7">
      <c r="B40" s="4" t="s">
        <v>608</v>
      </c>
      <c r="C40" s="1" t="s">
        <v>1</v>
      </c>
      <c r="D40" s="11" t="s">
        <v>609</v>
      </c>
      <c r="E40" s="10">
        <v>50000</v>
      </c>
      <c r="F40" s="8" t="s">
        <v>16</v>
      </c>
      <c r="G40" s="39"/>
    </row>
    <row r="41" spans="2:7" ht="32.25">
      <c r="B41" s="4" t="s">
        <v>610</v>
      </c>
      <c r="C41" s="1" t="s">
        <v>1</v>
      </c>
      <c r="D41" s="11" t="s">
        <v>611</v>
      </c>
      <c r="E41" s="10">
        <v>50000</v>
      </c>
      <c r="F41" s="8" t="s">
        <v>16</v>
      </c>
      <c r="G41" s="39"/>
    </row>
    <row r="42" spans="2:7">
      <c r="B42" s="4" t="s">
        <v>612</v>
      </c>
      <c r="C42" s="1" t="s">
        <v>1</v>
      </c>
      <c r="D42" s="11" t="s">
        <v>613</v>
      </c>
      <c r="E42" s="10">
        <v>1073000</v>
      </c>
      <c r="F42" s="10">
        <v>833112</v>
      </c>
      <c r="G42" s="39">
        <f t="shared" si="0"/>
        <v>77.643243243243248</v>
      </c>
    </row>
    <row r="43" spans="2:7">
      <c r="B43" s="4" t="s">
        <v>614</v>
      </c>
      <c r="C43" s="1" t="s">
        <v>1</v>
      </c>
      <c r="D43" s="11" t="s">
        <v>615</v>
      </c>
      <c r="E43" s="10">
        <v>58000</v>
      </c>
      <c r="F43" s="10">
        <v>1500</v>
      </c>
      <c r="G43" s="39">
        <f t="shared" si="0"/>
        <v>2.5862068965517242</v>
      </c>
    </row>
    <row r="44" spans="2:7">
      <c r="B44" s="4" t="s">
        <v>616</v>
      </c>
      <c r="C44" s="1" t="s">
        <v>1</v>
      </c>
      <c r="D44" s="11" t="s">
        <v>617</v>
      </c>
      <c r="E44" s="10">
        <v>1015000</v>
      </c>
      <c r="F44" s="10">
        <v>831612</v>
      </c>
      <c r="G44" s="39">
        <f t="shared" si="0"/>
        <v>81.932216748768468</v>
      </c>
    </row>
    <row r="45" spans="2:7">
      <c r="B45" s="4" t="s">
        <v>618</v>
      </c>
      <c r="C45" s="1" t="s">
        <v>1</v>
      </c>
      <c r="D45" s="11" t="s">
        <v>619</v>
      </c>
      <c r="E45" s="10">
        <v>3800</v>
      </c>
      <c r="F45" s="8" t="s">
        <v>16</v>
      </c>
      <c r="G45" s="39"/>
    </row>
    <row r="46" spans="2:7" ht="32.25">
      <c r="B46" s="4" t="s">
        <v>579</v>
      </c>
      <c r="C46" s="1" t="s">
        <v>1</v>
      </c>
      <c r="D46" s="11" t="s">
        <v>620</v>
      </c>
      <c r="E46" s="10">
        <v>3800</v>
      </c>
      <c r="F46" s="8" t="s">
        <v>16</v>
      </c>
      <c r="G46" s="39"/>
    </row>
    <row r="47" spans="2:7" ht="32.25">
      <c r="B47" s="4" t="s">
        <v>581</v>
      </c>
      <c r="C47" s="1" t="s">
        <v>1</v>
      </c>
      <c r="D47" s="11" t="s">
        <v>621</v>
      </c>
      <c r="E47" s="10">
        <v>3800</v>
      </c>
      <c r="F47" s="8" t="s">
        <v>16</v>
      </c>
      <c r="G47" s="39"/>
    </row>
    <row r="48" spans="2:7">
      <c r="B48" s="4" t="s">
        <v>583</v>
      </c>
      <c r="C48" s="1" t="s">
        <v>1</v>
      </c>
      <c r="D48" s="11" t="s">
        <v>622</v>
      </c>
      <c r="E48" s="10">
        <v>3800</v>
      </c>
      <c r="F48" s="8" t="s">
        <v>16</v>
      </c>
      <c r="G48" s="39"/>
    </row>
    <row r="49" spans="2:7" ht="42.75">
      <c r="B49" s="4" t="s">
        <v>623</v>
      </c>
      <c r="C49" s="1" t="s">
        <v>1</v>
      </c>
      <c r="D49" s="11" t="s">
        <v>624</v>
      </c>
      <c r="E49" s="10">
        <v>40552466</v>
      </c>
      <c r="F49" s="10">
        <v>8457722.2799999993</v>
      </c>
      <c r="G49" s="39">
        <f t="shared" si="0"/>
        <v>20.856246522714546</v>
      </c>
    </row>
    <row r="50" spans="2:7" ht="63.75">
      <c r="B50" s="4" t="s">
        <v>560</v>
      </c>
      <c r="C50" s="1" t="s">
        <v>1</v>
      </c>
      <c r="D50" s="11" t="s">
        <v>625</v>
      </c>
      <c r="E50" s="10">
        <v>33830482</v>
      </c>
      <c r="F50" s="10">
        <v>6761814.5300000003</v>
      </c>
      <c r="G50" s="39">
        <f t="shared" si="0"/>
        <v>19.987343159934877</v>
      </c>
    </row>
    <row r="51" spans="2:7" ht="21.75">
      <c r="B51" s="4" t="s">
        <v>562</v>
      </c>
      <c r="C51" s="1" t="s">
        <v>1</v>
      </c>
      <c r="D51" s="11" t="s">
        <v>626</v>
      </c>
      <c r="E51" s="10">
        <v>33830482</v>
      </c>
      <c r="F51" s="10">
        <v>6761814.5300000003</v>
      </c>
      <c r="G51" s="39">
        <f t="shared" si="0"/>
        <v>19.987343159934877</v>
      </c>
    </row>
    <row r="52" spans="2:7" ht="21.75">
      <c r="B52" s="4" t="s">
        <v>564</v>
      </c>
      <c r="C52" s="1" t="s">
        <v>1</v>
      </c>
      <c r="D52" s="11" t="s">
        <v>627</v>
      </c>
      <c r="E52" s="10">
        <v>23945354</v>
      </c>
      <c r="F52" s="10">
        <v>4979399.29</v>
      </c>
      <c r="G52" s="39">
        <f t="shared" si="0"/>
        <v>20.794845171217766</v>
      </c>
    </row>
    <row r="53" spans="2:7" ht="32.25">
      <c r="B53" s="4" t="s">
        <v>566</v>
      </c>
      <c r="C53" s="1" t="s">
        <v>1</v>
      </c>
      <c r="D53" s="11" t="s">
        <v>628</v>
      </c>
      <c r="E53" s="10">
        <v>2653450</v>
      </c>
      <c r="F53" s="10">
        <v>283841.64</v>
      </c>
      <c r="G53" s="39">
        <f t="shared" si="0"/>
        <v>10.697078897284667</v>
      </c>
    </row>
    <row r="54" spans="2:7" ht="42.75">
      <c r="B54" s="4" t="s">
        <v>568</v>
      </c>
      <c r="C54" s="1" t="s">
        <v>1</v>
      </c>
      <c r="D54" s="11" t="s">
        <v>629</v>
      </c>
      <c r="E54" s="10">
        <v>7231678</v>
      </c>
      <c r="F54" s="10">
        <v>1498573.6</v>
      </c>
      <c r="G54" s="39">
        <f t="shared" si="0"/>
        <v>20.722349640014393</v>
      </c>
    </row>
    <row r="55" spans="2:7" ht="32.25">
      <c r="B55" s="4" t="s">
        <v>579</v>
      </c>
      <c r="C55" s="1" t="s">
        <v>1</v>
      </c>
      <c r="D55" s="11" t="s">
        <v>630</v>
      </c>
      <c r="E55" s="10">
        <v>6688184</v>
      </c>
      <c r="F55" s="10">
        <v>1695907.75</v>
      </c>
      <c r="G55" s="39">
        <f t="shared" si="0"/>
        <v>25.356774723901136</v>
      </c>
    </row>
    <row r="56" spans="2:7" ht="32.25">
      <c r="B56" s="4" t="s">
        <v>581</v>
      </c>
      <c r="C56" s="1" t="s">
        <v>1</v>
      </c>
      <c r="D56" s="11" t="s">
        <v>631</v>
      </c>
      <c r="E56" s="10">
        <v>6688184</v>
      </c>
      <c r="F56" s="10">
        <v>1695907.75</v>
      </c>
      <c r="G56" s="39">
        <f t="shared" si="0"/>
        <v>25.356774723901136</v>
      </c>
    </row>
    <row r="57" spans="2:7">
      <c r="B57" s="4" t="s">
        <v>583</v>
      </c>
      <c r="C57" s="1" t="s">
        <v>1</v>
      </c>
      <c r="D57" s="11" t="s">
        <v>632</v>
      </c>
      <c r="E57" s="10">
        <v>3400971</v>
      </c>
      <c r="F57" s="10">
        <v>732718.87</v>
      </c>
      <c r="G57" s="39">
        <f t="shared" si="0"/>
        <v>21.544402172203174</v>
      </c>
    </row>
    <row r="58" spans="2:7">
      <c r="B58" s="4" t="s">
        <v>599</v>
      </c>
      <c r="C58" s="1" t="s">
        <v>1</v>
      </c>
      <c r="D58" s="11" t="s">
        <v>633</v>
      </c>
      <c r="E58" s="10">
        <v>3287213</v>
      </c>
      <c r="F58" s="10">
        <v>963188.88</v>
      </c>
      <c r="G58" s="39">
        <f t="shared" si="0"/>
        <v>29.301079059981816</v>
      </c>
    </row>
    <row r="59" spans="2:7">
      <c r="B59" s="4" t="s">
        <v>634</v>
      </c>
      <c r="C59" s="1" t="s">
        <v>1</v>
      </c>
      <c r="D59" s="11" t="s">
        <v>635</v>
      </c>
      <c r="E59" s="8" t="s">
        <v>16</v>
      </c>
      <c r="F59" s="8" t="s">
        <v>16</v>
      </c>
      <c r="G59" s="39"/>
    </row>
    <row r="60" spans="2:7">
      <c r="B60" s="4" t="s">
        <v>455</v>
      </c>
      <c r="C60" s="1" t="s">
        <v>1</v>
      </c>
      <c r="D60" s="11" t="s">
        <v>636</v>
      </c>
      <c r="E60" s="8" t="s">
        <v>16</v>
      </c>
      <c r="F60" s="8" t="s">
        <v>16</v>
      </c>
      <c r="G60" s="39"/>
    </row>
    <row r="61" spans="2:7">
      <c r="B61" s="4" t="s">
        <v>606</v>
      </c>
      <c r="C61" s="1" t="s">
        <v>1</v>
      </c>
      <c r="D61" s="11" t="s">
        <v>637</v>
      </c>
      <c r="E61" s="10">
        <v>33800</v>
      </c>
      <c r="F61" s="8" t="s">
        <v>16</v>
      </c>
      <c r="G61" s="39"/>
    </row>
    <row r="62" spans="2:7">
      <c r="B62" s="4" t="s">
        <v>612</v>
      </c>
      <c r="C62" s="1" t="s">
        <v>1</v>
      </c>
      <c r="D62" s="11" t="s">
        <v>638</v>
      </c>
      <c r="E62" s="10">
        <v>33800</v>
      </c>
      <c r="F62" s="8" t="s">
        <v>16</v>
      </c>
      <c r="G62" s="39"/>
    </row>
    <row r="63" spans="2:7">
      <c r="B63" s="4" t="s">
        <v>614</v>
      </c>
      <c r="C63" s="1" t="s">
        <v>1</v>
      </c>
      <c r="D63" s="11" t="s">
        <v>639</v>
      </c>
      <c r="E63" s="10">
        <v>15800</v>
      </c>
      <c r="F63" s="8" t="s">
        <v>16</v>
      </c>
      <c r="G63" s="39"/>
    </row>
    <row r="64" spans="2:7">
      <c r="B64" s="4" t="s">
        <v>616</v>
      </c>
      <c r="C64" s="1" t="s">
        <v>1</v>
      </c>
      <c r="D64" s="11" t="s">
        <v>640</v>
      </c>
      <c r="E64" s="10">
        <v>18000</v>
      </c>
      <c r="F64" s="8" t="s">
        <v>16</v>
      </c>
      <c r="G64" s="39"/>
    </row>
    <row r="65" spans="2:7">
      <c r="B65" s="4" t="s">
        <v>641</v>
      </c>
      <c r="C65" s="1" t="s">
        <v>1</v>
      </c>
      <c r="D65" s="11" t="s">
        <v>642</v>
      </c>
      <c r="E65" s="10">
        <v>37304378.509999998</v>
      </c>
      <c r="F65" s="8" t="s">
        <v>16</v>
      </c>
      <c r="G65" s="39"/>
    </row>
    <row r="66" spans="2:7">
      <c r="B66" s="4" t="s">
        <v>606</v>
      </c>
      <c r="C66" s="1" t="s">
        <v>1</v>
      </c>
      <c r="D66" s="11" t="s">
        <v>643</v>
      </c>
      <c r="E66" s="10">
        <v>37304378.509999998</v>
      </c>
      <c r="F66" s="8" t="s">
        <v>16</v>
      </c>
      <c r="G66" s="39"/>
    </row>
    <row r="67" spans="2:7">
      <c r="B67" s="4" t="s">
        <v>644</v>
      </c>
      <c r="C67" s="1" t="s">
        <v>1</v>
      </c>
      <c r="D67" s="11" t="s">
        <v>645</v>
      </c>
      <c r="E67" s="10">
        <v>37304378.509999998</v>
      </c>
      <c r="F67" s="8" t="s">
        <v>16</v>
      </c>
      <c r="G67" s="39"/>
    </row>
    <row r="68" spans="2:7">
      <c r="B68" s="4" t="s">
        <v>646</v>
      </c>
      <c r="C68" s="1" t="s">
        <v>1</v>
      </c>
      <c r="D68" s="11" t="s">
        <v>647</v>
      </c>
      <c r="E68" s="10">
        <v>126492272.18000001</v>
      </c>
      <c r="F68" s="10">
        <v>4218265.32</v>
      </c>
      <c r="G68" s="39">
        <f t="shared" si="0"/>
        <v>3.3348008121771731</v>
      </c>
    </row>
    <row r="69" spans="2:7" ht="63.75">
      <c r="B69" s="4" t="s">
        <v>560</v>
      </c>
      <c r="C69" s="1" t="s">
        <v>1</v>
      </c>
      <c r="D69" s="11" t="s">
        <v>648</v>
      </c>
      <c r="E69" s="10">
        <v>14432848</v>
      </c>
      <c r="F69" s="10">
        <v>2525857.54</v>
      </c>
      <c r="G69" s="39">
        <f t="shared" si="0"/>
        <v>17.500756191709357</v>
      </c>
    </row>
    <row r="70" spans="2:7" ht="21.75">
      <c r="B70" s="4" t="s">
        <v>649</v>
      </c>
      <c r="C70" s="1" t="s">
        <v>1</v>
      </c>
      <c r="D70" s="11" t="s">
        <v>650</v>
      </c>
      <c r="E70" s="8" t="s">
        <v>16</v>
      </c>
      <c r="F70" s="8" t="s">
        <v>16</v>
      </c>
      <c r="G70" s="39"/>
    </row>
    <row r="71" spans="2:7">
      <c r="B71" s="4" t="s">
        <v>651</v>
      </c>
      <c r="C71" s="1" t="s">
        <v>1</v>
      </c>
      <c r="D71" s="11" t="s">
        <v>652</v>
      </c>
      <c r="E71" s="8" t="s">
        <v>16</v>
      </c>
      <c r="F71" s="8" t="s">
        <v>16</v>
      </c>
      <c r="G71" s="39"/>
    </row>
    <row r="72" spans="2:7" ht="21.75">
      <c r="B72" s="4" t="s">
        <v>653</v>
      </c>
      <c r="C72" s="1" t="s">
        <v>1</v>
      </c>
      <c r="D72" s="11" t="s">
        <v>654</v>
      </c>
      <c r="E72" s="8" t="s">
        <v>16</v>
      </c>
      <c r="F72" s="8" t="s">
        <v>16</v>
      </c>
      <c r="G72" s="39"/>
    </row>
    <row r="73" spans="2:7" ht="42.75">
      <c r="B73" s="4" t="s">
        <v>655</v>
      </c>
      <c r="C73" s="1" t="s">
        <v>1</v>
      </c>
      <c r="D73" s="11" t="s">
        <v>656</v>
      </c>
      <c r="E73" s="8" t="s">
        <v>16</v>
      </c>
      <c r="F73" s="8" t="s">
        <v>16</v>
      </c>
      <c r="G73" s="39"/>
    </row>
    <row r="74" spans="2:7" ht="21.75">
      <c r="B74" s="4" t="s">
        <v>562</v>
      </c>
      <c r="C74" s="1" t="s">
        <v>1</v>
      </c>
      <c r="D74" s="11" t="s">
        <v>657</v>
      </c>
      <c r="E74" s="10">
        <v>14432848</v>
      </c>
      <c r="F74" s="10">
        <v>2525857.54</v>
      </c>
      <c r="G74" s="39">
        <f t="shared" ref="G74:G134" si="1">F74/E74*100</f>
        <v>17.500756191709357</v>
      </c>
    </row>
    <row r="75" spans="2:7" ht="21.75">
      <c r="B75" s="4" t="s">
        <v>564</v>
      </c>
      <c r="C75" s="1" t="s">
        <v>1</v>
      </c>
      <c r="D75" s="11" t="s">
        <v>658</v>
      </c>
      <c r="E75" s="10">
        <v>10739392</v>
      </c>
      <c r="F75" s="10">
        <v>2016944.15</v>
      </c>
      <c r="G75" s="39">
        <f t="shared" si="1"/>
        <v>18.780803885359617</v>
      </c>
    </row>
    <row r="76" spans="2:7" ht="32.25">
      <c r="B76" s="4" t="s">
        <v>566</v>
      </c>
      <c r="C76" s="1" t="s">
        <v>1</v>
      </c>
      <c r="D76" s="11" t="s">
        <v>659</v>
      </c>
      <c r="E76" s="10">
        <v>450000</v>
      </c>
      <c r="F76" s="8" t="s">
        <v>16</v>
      </c>
      <c r="G76" s="39"/>
    </row>
    <row r="77" spans="2:7" ht="42.75">
      <c r="B77" s="4" t="s">
        <v>568</v>
      </c>
      <c r="C77" s="1" t="s">
        <v>1</v>
      </c>
      <c r="D77" s="11" t="s">
        <v>660</v>
      </c>
      <c r="E77" s="10">
        <v>3243456</v>
      </c>
      <c r="F77" s="10">
        <v>508913.39</v>
      </c>
      <c r="G77" s="39">
        <f t="shared" si="1"/>
        <v>15.690466897038222</v>
      </c>
    </row>
    <row r="78" spans="2:7" ht="32.25">
      <c r="B78" s="4" t="s">
        <v>579</v>
      </c>
      <c r="C78" s="1" t="s">
        <v>1</v>
      </c>
      <c r="D78" s="11" t="s">
        <v>661</v>
      </c>
      <c r="E78" s="10">
        <v>54060877.439999998</v>
      </c>
      <c r="F78" s="10">
        <v>1666666.78</v>
      </c>
      <c r="G78" s="39">
        <f t="shared" si="1"/>
        <v>3.0829443747925969</v>
      </c>
    </row>
    <row r="79" spans="2:7" ht="32.25">
      <c r="B79" s="4" t="s">
        <v>581</v>
      </c>
      <c r="C79" s="1" t="s">
        <v>1</v>
      </c>
      <c r="D79" s="11" t="s">
        <v>662</v>
      </c>
      <c r="E79" s="10">
        <v>54060877.439999998</v>
      </c>
      <c r="F79" s="10">
        <v>1666666.78</v>
      </c>
      <c r="G79" s="39">
        <f t="shared" si="1"/>
        <v>3.0829443747925969</v>
      </c>
    </row>
    <row r="80" spans="2:7">
      <c r="B80" s="4" t="s">
        <v>583</v>
      </c>
      <c r="C80" s="1" t="s">
        <v>1</v>
      </c>
      <c r="D80" s="11" t="s">
        <v>663</v>
      </c>
      <c r="E80" s="10">
        <v>54060877.439999998</v>
      </c>
      <c r="F80" s="10">
        <v>1666666.78</v>
      </c>
      <c r="G80" s="39">
        <f t="shared" si="1"/>
        <v>3.0829443747925969</v>
      </c>
    </row>
    <row r="81" spans="2:7">
      <c r="B81" s="4" t="s">
        <v>599</v>
      </c>
      <c r="C81" s="1" t="s">
        <v>1</v>
      </c>
      <c r="D81" s="11" t="s">
        <v>664</v>
      </c>
      <c r="E81" s="8" t="s">
        <v>16</v>
      </c>
      <c r="F81" s="8" t="s">
        <v>16</v>
      </c>
      <c r="G81" s="39"/>
    </row>
    <row r="82" spans="2:7" ht="21.75">
      <c r="B82" s="4" t="s">
        <v>585</v>
      </c>
      <c r="C82" s="1" t="s">
        <v>1</v>
      </c>
      <c r="D82" s="11" t="s">
        <v>665</v>
      </c>
      <c r="E82" s="10">
        <v>99000</v>
      </c>
      <c r="F82" s="10">
        <v>9000</v>
      </c>
      <c r="G82" s="39">
        <f t="shared" si="1"/>
        <v>9.0909090909090917</v>
      </c>
    </row>
    <row r="83" spans="2:7">
      <c r="B83" s="4" t="s">
        <v>587</v>
      </c>
      <c r="C83" s="1" t="s">
        <v>1</v>
      </c>
      <c r="D83" s="11" t="s">
        <v>666</v>
      </c>
      <c r="E83" s="10">
        <v>99000</v>
      </c>
      <c r="F83" s="10">
        <v>9000</v>
      </c>
      <c r="G83" s="39">
        <f t="shared" si="1"/>
        <v>9.0909090909090917</v>
      </c>
    </row>
    <row r="84" spans="2:7" ht="32.25">
      <c r="B84" s="4" t="s">
        <v>667</v>
      </c>
      <c r="C84" s="1" t="s">
        <v>1</v>
      </c>
      <c r="D84" s="11" t="s">
        <v>668</v>
      </c>
      <c r="E84" s="10">
        <v>1836988.74</v>
      </c>
      <c r="F84" s="8" t="s">
        <v>16</v>
      </c>
      <c r="G84" s="39"/>
    </row>
    <row r="85" spans="2:7">
      <c r="B85" s="4" t="s">
        <v>669</v>
      </c>
      <c r="C85" s="1" t="s">
        <v>1</v>
      </c>
      <c r="D85" s="11" t="s">
        <v>670</v>
      </c>
      <c r="E85" s="10">
        <v>1836988.74</v>
      </c>
      <c r="F85" s="8" t="s">
        <v>16</v>
      </c>
      <c r="G85" s="39"/>
    </row>
    <row r="86" spans="2:7" ht="32.25">
      <c r="B86" s="4" t="s">
        <v>671</v>
      </c>
      <c r="C86" s="1" t="s">
        <v>1</v>
      </c>
      <c r="D86" s="11" t="s">
        <v>672</v>
      </c>
      <c r="E86" s="10">
        <v>1836988.74</v>
      </c>
      <c r="F86" s="8" t="s">
        <v>16</v>
      </c>
      <c r="G86" s="39"/>
    </row>
    <row r="87" spans="2:7">
      <c r="B87" s="4" t="s">
        <v>634</v>
      </c>
      <c r="C87" s="1" t="s">
        <v>1</v>
      </c>
      <c r="D87" s="11" t="s">
        <v>673</v>
      </c>
      <c r="E87" s="10">
        <v>4700508</v>
      </c>
      <c r="F87" s="10">
        <v>16741</v>
      </c>
      <c r="G87" s="39">
        <f t="shared" si="1"/>
        <v>0.35615299452740001</v>
      </c>
    </row>
    <row r="88" spans="2:7">
      <c r="B88" s="4" t="s">
        <v>674</v>
      </c>
      <c r="C88" s="1" t="s">
        <v>1</v>
      </c>
      <c r="D88" s="11" t="s">
        <v>675</v>
      </c>
      <c r="E88" s="10">
        <v>132300</v>
      </c>
      <c r="F88" s="10">
        <v>16741</v>
      </c>
      <c r="G88" s="39">
        <f t="shared" si="1"/>
        <v>12.65381708238851</v>
      </c>
    </row>
    <row r="89" spans="2:7">
      <c r="B89" s="4" t="s">
        <v>455</v>
      </c>
      <c r="C89" s="1" t="s">
        <v>1</v>
      </c>
      <c r="D89" s="11" t="s">
        <v>676</v>
      </c>
      <c r="E89" s="10">
        <v>4568208</v>
      </c>
      <c r="F89" s="8" t="s">
        <v>16</v>
      </c>
      <c r="G89" s="39"/>
    </row>
    <row r="90" spans="2:7">
      <c r="B90" s="4" t="s">
        <v>606</v>
      </c>
      <c r="C90" s="1" t="s">
        <v>1</v>
      </c>
      <c r="D90" s="11" t="s">
        <v>677</v>
      </c>
      <c r="E90" s="10">
        <v>51362050</v>
      </c>
      <c r="F90" s="8" t="s">
        <v>16</v>
      </c>
      <c r="G90" s="39"/>
    </row>
    <row r="91" spans="2:7" ht="53.25">
      <c r="B91" s="4" t="s">
        <v>678</v>
      </c>
      <c r="C91" s="1" t="s">
        <v>1</v>
      </c>
      <c r="D91" s="11" t="s">
        <v>679</v>
      </c>
      <c r="E91" s="10">
        <v>38000000</v>
      </c>
      <c r="F91" s="8" t="s">
        <v>16</v>
      </c>
      <c r="G91" s="39"/>
    </row>
    <row r="92" spans="2:7" ht="53.25">
      <c r="B92" s="4" t="s">
        <v>680</v>
      </c>
      <c r="C92" s="1" t="s">
        <v>1</v>
      </c>
      <c r="D92" s="11" t="s">
        <v>681</v>
      </c>
      <c r="E92" s="10">
        <v>20500000</v>
      </c>
      <c r="F92" s="8" t="s">
        <v>16</v>
      </c>
      <c r="G92" s="39"/>
    </row>
    <row r="93" spans="2:7" ht="53.25">
      <c r="B93" s="4" t="s">
        <v>682</v>
      </c>
      <c r="C93" s="1" t="s">
        <v>1</v>
      </c>
      <c r="D93" s="11" t="s">
        <v>683</v>
      </c>
      <c r="E93" s="10">
        <v>17500000</v>
      </c>
      <c r="F93" s="8" t="s">
        <v>16</v>
      </c>
      <c r="G93" s="39"/>
    </row>
    <row r="94" spans="2:7">
      <c r="B94" s="4" t="s">
        <v>608</v>
      </c>
      <c r="C94" s="1" t="s">
        <v>1</v>
      </c>
      <c r="D94" s="11" t="s">
        <v>684</v>
      </c>
      <c r="E94" s="10">
        <v>10000000</v>
      </c>
      <c r="F94" s="8" t="s">
        <v>16</v>
      </c>
      <c r="G94" s="39"/>
    </row>
    <row r="95" spans="2:7" ht="32.25">
      <c r="B95" s="4" t="s">
        <v>610</v>
      </c>
      <c r="C95" s="1" t="s">
        <v>1</v>
      </c>
      <c r="D95" s="11" t="s">
        <v>685</v>
      </c>
      <c r="E95" s="10">
        <v>10000000</v>
      </c>
      <c r="F95" s="8" t="s">
        <v>16</v>
      </c>
      <c r="G95" s="39"/>
    </row>
    <row r="96" spans="2:7">
      <c r="B96" s="4" t="s">
        <v>612</v>
      </c>
      <c r="C96" s="1" t="s">
        <v>1</v>
      </c>
      <c r="D96" s="11" t="s">
        <v>686</v>
      </c>
      <c r="E96" s="10">
        <v>3362050</v>
      </c>
      <c r="F96" s="8" t="s">
        <v>16</v>
      </c>
      <c r="G96" s="39"/>
    </row>
    <row r="97" spans="2:7">
      <c r="B97" s="4" t="s">
        <v>614</v>
      </c>
      <c r="C97" s="1" t="s">
        <v>1</v>
      </c>
      <c r="D97" s="11" t="s">
        <v>687</v>
      </c>
      <c r="E97" s="8" t="s">
        <v>16</v>
      </c>
      <c r="F97" s="8" t="s">
        <v>16</v>
      </c>
      <c r="G97" s="39"/>
    </row>
    <row r="98" spans="2:7">
      <c r="B98" s="4" t="s">
        <v>616</v>
      </c>
      <c r="C98" s="1" t="s">
        <v>1</v>
      </c>
      <c r="D98" s="11" t="s">
        <v>688</v>
      </c>
      <c r="E98" s="10">
        <v>3362050</v>
      </c>
      <c r="F98" s="8" t="s">
        <v>16</v>
      </c>
      <c r="G98" s="39"/>
    </row>
    <row r="99" spans="2:7">
      <c r="B99" s="4" t="s">
        <v>689</v>
      </c>
      <c r="C99" s="1" t="s">
        <v>1</v>
      </c>
      <c r="D99" s="11" t="s">
        <v>690</v>
      </c>
      <c r="E99" s="10">
        <v>2234700</v>
      </c>
      <c r="F99" s="10">
        <v>457349</v>
      </c>
      <c r="G99" s="39">
        <f t="shared" si="1"/>
        <v>20.465789591444043</v>
      </c>
    </row>
    <row r="100" spans="2:7">
      <c r="B100" s="4" t="s">
        <v>691</v>
      </c>
      <c r="C100" s="1" t="s">
        <v>1</v>
      </c>
      <c r="D100" s="11" t="s">
        <v>692</v>
      </c>
      <c r="E100" s="10">
        <v>2234700</v>
      </c>
      <c r="F100" s="10">
        <v>457349</v>
      </c>
      <c r="G100" s="39">
        <f t="shared" si="1"/>
        <v>20.465789591444043</v>
      </c>
    </row>
    <row r="101" spans="2:7" ht="63.75">
      <c r="B101" s="4" t="s">
        <v>560</v>
      </c>
      <c r="C101" s="1" t="s">
        <v>1</v>
      </c>
      <c r="D101" s="11" t="s">
        <v>693</v>
      </c>
      <c r="E101" s="8" t="s">
        <v>16</v>
      </c>
      <c r="F101" s="8" t="s">
        <v>16</v>
      </c>
      <c r="G101" s="39"/>
    </row>
    <row r="102" spans="2:7" ht="21.75">
      <c r="B102" s="4" t="s">
        <v>562</v>
      </c>
      <c r="C102" s="1" t="s">
        <v>1</v>
      </c>
      <c r="D102" s="11" t="s">
        <v>694</v>
      </c>
      <c r="E102" s="8" t="s">
        <v>16</v>
      </c>
      <c r="F102" s="8" t="s">
        <v>16</v>
      </c>
      <c r="G102" s="39"/>
    </row>
    <row r="103" spans="2:7" ht="21.75">
      <c r="B103" s="4" t="s">
        <v>564</v>
      </c>
      <c r="C103" s="1" t="s">
        <v>1</v>
      </c>
      <c r="D103" s="11" t="s">
        <v>695</v>
      </c>
      <c r="E103" s="8" t="s">
        <v>16</v>
      </c>
      <c r="F103" s="8" t="s">
        <v>16</v>
      </c>
      <c r="G103" s="39"/>
    </row>
    <row r="104" spans="2:7" ht="32.25">
      <c r="B104" s="4" t="s">
        <v>566</v>
      </c>
      <c r="C104" s="1" t="s">
        <v>1</v>
      </c>
      <c r="D104" s="11" t="s">
        <v>696</v>
      </c>
      <c r="E104" s="8" t="s">
        <v>16</v>
      </c>
      <c r="F104" s="8" t="s">
        <v>16</v>
      </c>
      <c r="G104" s="39"/>
    </row>
    <row r="105" spans="2:7" ht="42.75">
      <c r="B105" s="4" t="s">
        <v>568</v>
      </c>
      <c r="C105" s="1" t="s">
        <v>1</v>
      </c>
      <c r="D105" s="11" t="s">
        <v>697</v>
      </c>
      <c r="E105" s="8" t="s">
        <v>16</v>
      </c>
      <c r="F105" s="8" t="s">
        <v>16</v>
      </c>
      <c r="G105" s="39"/>
    </row>
    <row r="106" spans="2:7" ht="32.25">
      <c r="B106" s="4" t="s">
        <v>579</v>
      </c>
      <c r="C106" s="1" t="s">
        <v>1</v>
      </c>
      <c r="D106" s="11" t="s">
        <v>698</v>
      </c>
      <c r="E106" s="8" t="s">
        <v>16</v>
      </c>
      <c r="F106" s="8" t="s">
        <v>16</v>
      </c>
      <c r="G106" s="39"/>
    </row>
    <row r="107" spans="2:7" ht="32.25">
      <c r="B107" s="4" t="s">
        <v>581</v>
      </c>
      <c r="C107" s="1" t="s">
        <v>1</v>
      </c>
      <c r="D107" s="11" t="s">
        <v>699</v>
      </c>
      <c r="E107" s="8" t="s">
        <v>16</v>
      </c>
      <c r="F107" s="8" t="s">
        <v>16</v>
      </c>
      <c r="G107" s="39"/>
    </row>
    <row r="108" spans="2:7">
      <c r="B108" s="4" t="s">
        <v>583</v>
      </c>
      <c r="C108" s="1" t="s">
        <v>1</v>
      </c>
      <c r="D108" s="11" t="s">
        <v>700</v>
      </c>
      <c r="E108" s="8" t="s">
        <v>16</v>
      </c>
      <c r="F108" s="8" t="s">
        <v>16</v>
      </c>
      <c r="G108" s="39"/>
    </row>
    <row r="109" spans="2:7">
      <c r="B109" s="4" t="s">
        <v>634</v>
      </c>
      <c r="C109" s="1" t="s">
        <v>1</v>
      </c>
      <c r="D109" s="11" t="s">
        <v>701</v>
      </c>
      <c r="E109" s="10">
        <v>2234700</v>
      </c>
      <c r="F109" s="10">
        <v>457349</v>
      </c>
      <c r="G109" s="39">
        <f t="shared" si="1"/>
        <v>20.465789591444043</v>
      </c>
    </row>
    <row r="110" spans="2:7">
      <c r="B110" s="4" t="s">
        <v>674</v>
      </c>
      <c r="C110" s="1" t="s">
        <v>1</v>
      </c>
      <c r="D110" s="11" t="s">
        <v>702</v>
      </c>
      <c r="E110" s="10">
        <v>2234700</v>
      </c>
      <c r="F110" s="10">
        <v>457349</v>
      </c>
      <c r="G110" s="39">
        <f t="shared" si="1"/>
        <v>20.465789591444043</v>
      </c>
    </row>
    <row r="111" spans="2:7" ht="21.75">
      <c r="B111" s="4" t="s">
        <v>703</v>
      </c>
      <c r="C111" s="1" t="s">
        <v>1</v>
      </c>
      <c r="D111" s="11" t="s">
        <v>704</v>
      </c>
      <c r="E111" s="10">
        <v>35184789.490000002</v>
      </c>
      <c r="F111" s="10">
        <v>8009760.0300000003</v>
      </c>
      <c r="G111" s="39">
        <f t="shared" si="1"/>
        <v>22.764837152930767</v>
      </c>
    </row>
    <row r="112" spans="2:7">
      <c r="B112" s="4" t="s">
        <v>705</v>
      </c>
      <c r="C112" s="1" t="s">
        <v>1</v>
      </c>
      <c r="D112" s="11" t="s">
        <v>706</v>
      </c>
      <c r="E112" s="10">
        <v>26191265</v>
      </c>
      <c r="F112" s="10">
        <v>7959760.0300000003</v>
      </c>
      <c r="G112" s="39">
        <f t="shared" si="1"/>
        <v>30.390895705113902</v>
      </c>
    </row>
    <row r="113" spans="2:7" ht="63.75">
      <c r="B113" s="4" t="s">
        <v>560</v>
      </c>
      <c r="C113" s="1" t="s">
        <v>1</v>
      </c>
      <c r="D113" s="11" t="s">
        <v>707</v>
      </c>
      <c r="E113" s="10">
        <v>11914684</v>
      </c>
      <c r="F113" s="10">
        <v>1920790.1</v>
      </c>
      <c r="G113" s="39">
        <f t="shared" si="1"/>
        <v>16.12120052869216</v>
      </c>
    </row>
    <row r="114" spans="2:7" ht="21.75">
      <c r="B114" s="4" t="s">
        <v>649</v>
      </c>
      <c r="C114" s="1" t="s">
        <v>1</v>
      </c>
      <c r="D114" s="11" t="s">
        <v>708</v>
      </c>
      <c r="E114" s="10">
        <v>11914684</v>
      </c>
      <c r="F114" s="10">
        <v>1920790.1</v>
      </c>
      <c r="G114" s="39">
        <f t="shared" si="1"/>
        <v>16.12120052869216</v>
      </c>
    </row>
    <row r="115" spans="2:7">
      <c r="B115" s="4" t="s">
        <v>651</v>
      </c>
      <c r="C115" s="1" t="s">
        <v>1</v>
      </c>
      <c r="D115" s="11" t="s">
        <v>709</v>
      </c>
      <c r="E115" s="10">
        <v>8536624</v>
      </c>
      <c r="F115" s="10">
        <v>1482789.69</v>
      </c>
      <c r="G115" s="39">
        <f t="shared" si="1"/>
        <v>17.36974347236097</v>
      </c>
    </row>
    <row r="116" spans="2:7" ht="21.75">
      <c r="B116" s="4" t="s">
        <v>653</v>
      </c>
      <c r="C116" s="1" t="s">
        <v>1</v>
      </c>
      <c r="D116" s="11" t="s">
        <v>710</v>
      </c>
      <c r="E116" s="10">
        <v>800000</v>
      </c>
      <c r="F116" s="10">
        <v>36140</v>
      </c>
      <c r="G116" s="39">
        <f t="shared" si="1"/>
        <v>4.5175000000000001</v>
      </c>
    </row>
    <row r="117" spans="2:7" ht="42.75">
      <c r="B117" s="4" t="s">
        <v>655</v>
      </c>
      <c r="C117" s="1" t="s">
        <v>1</v>
      </c>
      <c r="D117" s="11" t="s">
        <v>711</v>
      </c>
      <c r="E117" s="10">
        <v>2578060</v>
      </c>
      <c r="F117" s="10">
        <v>401860.41</v>
      </c>
      <c r="G117" s="39">
        <f t="shared" si="1"/>
        <v>15.587705871857132</v>
      </c>
    </row>
    <row r="118" spans="2:7" ht="32.25">
      <c r="B118" s="4" t="s">
        <v>579</v>
      </c>
      <c r="C118" s="1" t="s">
        <v>1</v>
      </c>
      <c r="D118" s="11" t="s">
        <v>712</v>
      </c>
      <c r="E118" s="10">
        <v>14269581</v>
      </c>
      <c r="F118" s="10">
        <v>6038969.9299999997</v>
      </c>
      <c r="G118" s="39">
        <f t="shared" si="1"/>
        <v>42.320583414467464</v>
      </c>
    </row>
    <row r="119" spans="2:7" ht="32.25">
      <c r="B119" s="4" t="s">
        <v>581</v>
      </c>
      <c r="C119" s="1" t="s">
        <v>1</v>
      </c>
      <c r="D119" s="11" t="s">
        <v>713</v>
      </c>
      <c r="E119" s="10">
        <v>14269581</v>
      </c>
      <c r="F119" s="10">
        <v>6038969.9299999997</v>
      </c>
      <c r="G119" s="39">
        <f t="shared" si="1"/>
        <v>42.320583414467464</v>
      </c>
    </row>
    <row r="120" spans="2:7">
      <c r="B120" s="4" t="s">
        <v>583</v>
      </c>
      <c r="C120" s="1" t="s">
        <v>1</v>
      </c>
      <c r="D120" s="11" t="s">
        <v>714</v>
      </c>
      <c r="E120" s="10">
        <v>13311697</v>
      </c>
      <c r="F120" s="10">
        <v>6038969.9299999997</v>
      </c>
      <c r="G120" s="39">
        <f t="shared" si="1"/>
        <v>45.365890840213687</v>
      </c>
    </row>
    <row r="121" spans="2:7">
      <c r="B121" s="4" t="s">
        <v>599</v>
      </c>
      <c r="C121" s="1" t="s">
        <v>1</v>
      </c>
      <c r="D121" s="11" t="s">
        <v>715</v>
      </c>
      <c r="E121" s="10">
        <v>957884</v>
      </c>
      <c r="F121" s="8" t="s">
        <v>16</v>
      </c>
      <c r="G121" s="39"/>
    </row>
    <row r="122" spans="2:7">
      <c r="B122" s="4" t="s">
        <v>634</v>
      </c>
      <c r="C122" s="1" t="s">
        <v>1</v>
      </c>
      <c r="D122" s="11" t="s">
        <v>716</v>
      </c>
      <c r="E122" s="8" t="s">
        <v>16</v>
      </c>
      <c r="F122" s="8" t="s">
        <v>16</v>
      </c>
      <c r="G122" s="39"/>
    </row>
    <row r="123" spans="2:7">
      <c r="B123" s="4" t="s">
        <v>455</v>
      </c>
      <c r="C123" s="1" t="s">
        <v>1</v>
      </c>
      <c r="D123" s="11" t="s">
        <v>717</v>
      </c>
      <c r="E123" s="8" t="s">
        <v>16</v>
      </c>
      <c r="F123" s="8" t="s">
        <v>16</v>
      </c>
      <c r="G123" s="39"/>
    </row>
    <row r="124" spans="2:7">
      <c r="B124" s="4" t="s">
        <v>606</v>
      </c>
      <c r="C124" s="1" t="s">
        <v>1</v>
      </c>
      <c r="D124" s="11" t="s">
        <v>718</v>
      </c>
      <c r="E124" s="10">
        <v>7000</v>
      </c>
      <c r="F124" s="8" t="s">
        <v>16</v>
      </c>
      <c r="G124" s="39"/>
    </row>
    <row r="125" spans="2:7">
      <c r="B125" s="4" t="s">
        <v>612</v>
      </c>
      <c r="C125" s="1" t="s">
        <v>1</v>
      </c>
      <c r="D125" s="11" t="s">
        <v>719</v>
      </c>
      <c r="E125" s="10">
        <v>7000</v>
      </c>
      <c r="F125" s="8" t="s">
        <v>16</v>
      </c>
      <c r="G125" s="39"/>
    </row>
    <row r="126" spans="2:7">
      <c r="B126" s="4" t="s">
        <v>614</v>
      </c>
      <c r="C126" s="1" t="s">
        <v>1</v>
      </c>
      <c r="D126" s="11" t="s">
        <v>720</v>
      </c>
      <c r="E126" s="10">
        <v>2000</v>
      </c>
      <c r="F126" s="8" t="s">
        <v>16</v>
      </c>
      <c r="G126" s="39"/>
    </row>
    <row r="127" spans="2:7">
      <c r="B127" s="4" t="s">
        <v>616</v>
      </c>
      <c r="C127" s="1" t="s">
        <v>1</v>
      </c>
      <c r="D127" s="11" t="s">
        <v>721</v>
      </c>
      <c r="E127" s="10">
        <v>5000</v>
      </c>
      <c r="F127" s="8" t="s">
        <v>16</v>
      </c>
      <c r="G127" s="39"/>
    </row>
    <row r="128" spans="2:7" ht="42.75">
      <c r="B128" s="4" t="s">
        <v>722</v>
      </c>
      <c r="C128" s="1" t="s">
        <v>1</v>
      </c>
      <c r="D128" s="11" t="s">
        <v>723</v>
      </c>
      <c r="E128" s="10">
        <v>8243524.4900000002</v>
      </c>
      <c r="F128" s="8" t="s">
        <v>16</v>
      </c>
      <c r="G128" s="39"/>
    </row>
    <row r="129" spans="2:7" ht="32.25">
      <c r="B129" s="4" t="s">
        <v>579</v>
      </c>
      <c r="C129" s="1" t="s">
        <v>1</v>
      </c>
      <c r="D129" s="11" t="s">
        <v>724</v>
      </c>
      <c r="E129" s="10">
        <v>2913695.2</v>
      </c>
      <c r="F129" s="8" t="s">
        <v>16</v>
      </c>
      <c r="G129" s="39"/>
    </row>
    <row r="130" spans="2:7" ht="32.25">
      <c r="B130" s="4" t="s">
        <v>581</v>
      </c>
      <c r="C130" s="1" t="s">
        <v>1</v>
      </c>
      <c r="D130" s="11" t="s">
        <v>725</v>
      </c>
      <c r="E130" s="10">
        <v>2913695.2</v>
      </c>
      <c r="F130" s="8" t="s">
        <v>16</v>
      </c>
      <c r="G130" s="39"/>
    </row>
    <row r="131" spans="2:7">
      <c r="B131" s="4" t="s">
        <v>583</v>
      </c>
      <c r="C131" s="1" t="s">
        <v>1</v>
      </c>
      <c r="D131" s="11" t="s">
        <v>726</v>
      </c>
      <c r="E131" s="10">
        <v>2913695.2</v>
      </c>
      <c r="F131" s="8" t="s">
        <v>16</v>
      </c>
      <c r="G131" s="39"/>
    </row>
    <row r="132" spans="2:7">
      <c r="B132" s="4" t="s">
        <v>634</v>
      </c>
      <c r="C132" s="1" t="s">
        <v>1</v>
      </c>
      <c r="D132" s="11" t="s">
        <v>727</v>
      </c>
      <c r="E132" s="10">
        <v>5329829.29</v>
      </c>
      <c r="F132" s="8" t="s">
        <v>16</v>
      </c>
      <c r="G132" s="39"/>
    </row>
    <row r="133" spans="2:7">
      <c r="B133" s="4" t="s">
        <v>455</v>
      </c>
      <c r="C133" s="1" t="s">
        <v>1</v>
      </c>
      <c r="D133" s="11" t="s">
        <v>728</v>
      </c>
      <c r="E133" s="10">
        <v>5329829.29</v>
      </c>
      <c r="F133" s="8" t="s">
        <v>16</v>
      </c>
      <c r="G133" s="39"/>
    </row>
    <row r="134" spans="2:7" ht="32.25">
      <c r="B134" s="4" t="s">
        <v>729</v>
      </c>
      <c r="C134" s="1" t="s">
        <v>1</v>
      </c>
      <c r="D134" s="11" t="s">
        <v>730</v>
      </c>
      <c r="E134" s="10">
        <v>750000</v>
      </c>
      <c r="F134" s="10">
        <v>50000</v>
      </c>
      <c r="G134" s="39">
        <f t="shared" si="1"/>
        <v>6.666666666666667</v>
      </c>
    </row>
    <row r="135" spans="2:7" ht="32.25">
      <c r="B135" s="4" t="s">
        <v>579</v>
      </c>
      <c r="C135" s="1" t="s">
        <v>1</v>
      </c>
      <c r="D135" s="11" t="s">
        <v>731</v>
      </c>
      <c r="E135" s="10">
        <v>550000</v>
      </c>
      <c r="F135" s="10">
        <v>50000</v>
      </c>
      <c r="G135" s="39">
        <f t="shared" ref="G135:G196" si="2">F135/E135*100</f>
        <v>9.0909090909090917</v>
      </c>
    </row>
    <row r="136" spans="2:7" ht="32.25">
      <c r="B136" s="4" t="s">
        <v>581</v>
      </c>
      <c r="C136" s="1" t="s">
        <v>1</v>
      </c>
      <c r="D136" s="11" t="s">
        <v>732</v>
      </c>
      <c r="E136" s="10">
        <v>550000</v>
      </c>
      <c r="F136" s="10">
        <v>50000</v>
      </c>
      <c r="G136" s="39">
        <f t="shared" si="2"/>
        <v>9.0909090909090917</v>
      </c>
    </row>
    <row r="137" spans="2:7">
      <c r="B137" s="4" t="s">
        <v>583</v>
      </c>
      <c r="C137" s="1" t="s">
        <v>1</v>
      </c>
      <c r="D137" s="11" t="s">
        <v>733</v>
      </c>
      <c r="E137" s="10">
        <v>550000</v>
      </c>
      <c r="F137" s="10">
        <v>50000</v>
      </c>
      <c r="G137" s="39">
        <f t="shared" si="2"/>
        <v>9.0909090909090917</v>
      </c>
    </row>
    <row r="138" spans="2:7">
      <c r="B138" s="4" t="s">
        <v>599</v>
      </c>
      <c r="C138" s="1" t="s">
        <v>1</v>
      </c>
      <c r="D138" s="11" t="s">
        <v>734</v>
      </c>
      <c r="E138" s="8" t="s">
        <v>16</v>
      </c>
      <c r="F138" s="8" t="s">
        <v>16</v>
      </c>
      <c r="G138" s="39"/>
    </row>
    <row r="139" spans="2:7">
      <c r="B139" s="4" t="s">
        <v>634</v>
      </c>
      <c r="C139" s="1" t="s">
        <v>1</v>
      </c>
      <c r="D139" s="11" t="s">
        <v>735</v>
      </c>
      <c r="E139" s="10">
        <v>200000</v>
      </c>
      <c r="F139" s="8" t="s">
        <v>16</v>
      </c>
      <c r="G139" s="39"/>
    </row>
    <row r="140" spans="2:7">
      <c r="B140" s="4" t="s">
        <v>455</v>
      </c>
      <c r="C140" s="1" t="s">
        <v>1</v>
      </c>
      <c r="D140" s="11" t="s">
        <v>736</v>
      </c>
      <c r="E140" s="10">
        <v>200000</v>
      </c>
      <c r="F140" s="8" t="s">
        <v>16</v>
      </c>
      <c r="G140" s="39"/>
    </row>
    <row r="141" spans="2:7">
      <c r="B141" s="4" t="s">
        <v>737</v>
      </c>
      <c r="C141" s="1" t="s">
        <v>1</v>
      </c>
      <c r="D141" s="11" t="s">
        <v>738</v>
      </c>
      <c r="E141" s="10">
        <v>412667212</v>
      </c>
      <c r="F141" s="10">
        <v>33511661.899999999</v>
      </c>
      <c r="G141" s="39">
        <f t="shared" si="2"/>
        <v>8.1207474026310571</v>
      </c>
    </row>
    <row r="142" spans="2:7">
      <c r="B142" s="4" t="s">
        <v>739</v>
      </c>
      <c r="C142" s="1" t="s">
        <v>1</v>
      </c>
      <c r="D142" s="11" t="s">
        <v>740</v>
      </c>
      <c r="E142" s="10">
        <v>1901100</v>
      </c>
      <c r="F142" s="10">
        <v>217429.96</v>
      </c>
      <c r="G142" s="39">
        <f t="shared" si="2"/>
        <v>11.437060649097889</v>
      </c>
    </row>
    <row r="143" spans="2:7" ht="63.75">
      <c r="B143" s="4" t="s">
        <v>560</v>
      </c>
      <c r="C143" s="1" t="s">
        <v>1</v>
      </c>
      <c r="D143" s="11" t="s">
        <v>741</v>
      </c>
      <c r="E143" s="10">
        <v>1202089</v>
      </c>
      <c r="F143" s="10">
        <v>217429.96</v>
      </c>
      <c r="G143" s="39">
        <f t="shared" si="2"/>
        <v>18.087675704544338</v>
      </c>
    </row>
    <row r="144" spans="2:7" ht="21.75">
      <c r="B144" s="4" t="s">
        <v>562</v>
      </c>
      <c r="C144" s="1" t="s">
        <v>1</v>
      </c>
      <c r="D144" s="11" t="s">
        <v>742</v>
      </c>
      <c r="E144" s="10">
        <v>1202089</v>
      </c>
      <c r="F144" s="10">
        <v>217429.96</v>
      </c>
      <c r="G144" s="39">
        <f t="shared" si="2"/>
        <v>18.087675704544338</v>
      </c>
    </row>
    <row r="145" spans="2:7" ht="21.75">
      <c r="B145" s="4" t="s">
        <v>564</v>
      </c>
      <c r="C145" s="1" t="s">
        <v>1</v>
      </c>
      <c r="D145" s="11" t="s">
        <v>743</v>
      </c>
      <c r="E145" s="10">
        <v>923264</v>
      </c>
      <c r="F145" s="10">
        <v>168182.2</v>
      </c>
      <c r="G145" s="39">
        <f t="shared" si="2"/>
        <v>18.216046547899627</v>
      </c>
    </row>
    <row r="146" spans="2:7" ht="42.75">
      <c r="B146" s="4" t="s">
        <v>568</v>
      </c>
      <c r="C146" s="1" t="s">
        <v>1</v>
      </c>
      <c r="D146" s="11" t="s">
        <v>744</v>
      </c>
      <c r="E146" s="10">
        <v>278825</v>
      </c>
      <c r="F146" s="10">
        <v>49247.76</v>
      </c>
      <c r="G146" s="39">
        <f t="shared" si="2"/>
        <v>17.662605576974805</v>
      </c>
    </row>
    <row r="147" spans="2:7" ht="32.25">
      <c r="B147" s="4" t="s">
        <v>579</v>
      </c>
      <c r="C147" s="1" t="s">
        <v>1</v>
      </c>
      <c r="D147" s="11" t="s">
        <v>745</v>
      </c>
      <c r="E147" s="10">
        <v>99011</v>
      </c>
      <c r="F147" s="8" t="s">
        <v>16</v>
      </c>
      <c r="G147" s="39"/>
    </row>
    <row r="148" spans="2:7" ht="32.25">
      <c r="B148" s="4" t="s">
        <v>581</v>
      </c>
      <c r="C148" s="1" t="s">
        <v>1</v>
      </c>
      <c r="D148" s="11" t="s">
        <v>746</v>
      </c>
      <c r="E148" s="10">
        <v>99011</v>
      </c>
      <c r="F148" s="8" t="s">
        <v>16</v>
      </c>
      <c r="G148" s="39"/>
    </row>
    <row r="149" spans="2:7">
      <c r="B149" s="4" t="s">
        <v>583</v>
      </c>
      <c r="C149" s="1" t="s">
        <v>1</v>
      </c>
      <c r="D149" s="11" t="s">
        <v>747</v>
      </c>
      <c r="E149" s="10">
        <v>99011</v>
      </c>
      <c r="F149" s="8" t="s">
        <v>16</v>
      </c>
      <c r="G149" s="39"/>
    </row>
    <row r="150" spans="2:7">
      <c r="B150" s="4" t="s">
        <v>606</v>
      </c>
      <c r="C150" s="1" t="s">
        <v>1</v>
      </c>
      <c r="D150" s="11" t="s">
        <v>748</v>
      </c>
      <c r="E150" s="10">
        <v>600000</v>
      </c>
      <c r="F150" s="8" t="s">
        <v>16</v>
      </c>
      <c r="G150" s="39"/>
    </row>
    <row r="151" spans="2:7" ht="53.25">
      <c r="B151" s="4" t="s">
        <v>678</v>
      </c>
      <c r="C151" s="1" t="s">
        <v>1</v>
      </c>
      <c r="D151" s="11" t="s">
        <v>749</v>
      </c>
      <c r="E151" s="10">
        <v>600000</v>
      </c>
      <c r="F151" s="8" t="s">
        <v>16</v>
      </c>
      <c r="G151" s="39"/>
    </row>
    <row r="152" spans="2:7" ht="53.25">
      <c r="B152" s="4" t="s">
        <v>680</v>
      </c>
      <c r="C152" s="1" t="s">
        <v>1</v>
      </c>
      <c r="D152" s="11" t="s">
        <v>750</v>
      </c>
      <c r="E152" s="10">
        <v>600000</v>
      </c>
      <c r="F152" s="8" t="s">
        <v>16</v>
      </c>
      <c r="G152" s="39"/>
    </row>
    <row r="153" spans="2:7">
      <c r="B153" s="4" t="s">
        <v>751</v>
      </c>
      <c r="C153" s="1" t="s">
        <v>1</v>
      </c>
      <c r="D153" s="11" t="s">
        <v>752</v>
      </c>
      <c r="E153" s="10">
        <v>178153873</v>
      </c>
      <c r="F153" s="10">
        <v>1150796.07</v>
      </c>
      <c r="G153" s="39">
        <f t="shared" si="2"/>
        <v>0.64595624592455547</v>
      </c>
    </row>
    <row r="154" spans="2:7" ht="32.25">
      <c r="B154" s="4" t="s">
        <v>579</v>
      </c>
      <c r="C154" s="1" t="s">
        <v>1</v>
      </c>
      <c r="D154" s="11" t="s">
        <v>753</v>
      </c>
      <c r="E154" s="10">
        <v>4296240</v>
      </c>
      <c r="F154" s="8" t="s">
        <v>16</v>
      </c>
      <c r="G154" s="39"/>
    </row>
    <row r="155" spans="2:7" ht="32.25">
      <c r="B155" s="4" t="s">
        <v>581</v>
      </c>
      <c r="C155" s="1" t="s">
        <v>1</v>
      </c>
      <c r="D155" s="11" t="s">
        <v>754</v>
      </c>
      <c r="E155" s="10">
        <v>4296240</v>
      </c>
      <c r="F155" s="8" t="s">
        <v>16</v>
      </c>
      <c r="G155" s="39"/>
    </row>
    <row r="156" spans="2:7">
      <c r="B156" s="4" t="s">
        <v>583</v>
      </c>
      <c r="C156" s="1" t="s">
        <v>1</v>
      </c>
      <c r="D156" s="11" t="s">
        <v>755</v>
      </c>
      <c r="E156" s="10">
        <v>4296240</v>
      </c>
      <c r="F156" s="8" t="s">
        <v>16</v>
      </c>
      <c r="G156" s="39"/>
    </row>
    <row r="157" spans="2:7">
      <c r="B157" s="4" t="s">
        <v>634</v>
      </c>
      <c r="C157" s="1" t="s">
        <v>1</v>
      </c>
      <c r="D157" s="11" t="s">
        <v>756</v>
      </c>
      <c r="E157" s="10">
        <v>33141873</v>
      </c>
      <c r="F157" s="10">
        <v>706866.16</v>
      </c>
      <c r="G157" s="39">
        <f t="shared" si="2"/>
        <v>2.1328491603356277</v>
      </c>
    </row>
    <row r="158" spans="2:7">
      <c r="B158" s="4" t="s">
        <v>455</v>
      </c>
      <c r="C158" s="1" t="s">
        <v>1</v>
      </c>
      <c r="D158" s="11" t="s">
        <v>757</v>
      </c>
      <c r="E158" s="10">
        <v>33141873</v>
      </c>
      <c r="F158" s="10">
        <v>706866.16</v>
      </c>
      <c r="G158" s="39">
        <f t="shared" si="2"/>
        <v>2.1328491603356277</v>
      </c>
    </row>
    <row r="159" spans="2:7">
      <c r="B159" s="4" t="s">
        <v>606</v>
      </c>
      <c r="C159" s="1" t="s">
        <v>1</v>
      </c>
      <c r="D159" s="11" t="s">
        <v>758</v>
      </c>
      <c r="E159" s="10">
        <v>140715760</v>
      </c>
      <c r="F159" s="10">
        <v>443929.91</v>
      </c>
      <c r="G159" s="39">
        <f t="shared" si="2"/>
        <v>0.31547987943923267</v>
      </c>
    </row>
    <row r="160" spans="2:7" ht="53.25">
      <c r="B160" s="4" t="s">
        <v>678</v>
      </c>
      <c r="C160" s="1" t="s">
        <v>1</v>
      </c>
      <c r="D160" s="11" t="s">
        <v>759</v>
      </c>
      <c r="E160" s="10">
        <v>140715760</v>
      </c>
      <c r="F160" s="10">
        <v>443929.91</v>
      </c>
      <c r="G160" s="39">
        <f t="shared" si="2"/>
        <v>0.31547987943923267</v>
      </c>
    </row>
    <row r="161" spans="2:7" ht="53.25">
      <c r="B161" s="4" t="s">
        <v>680</v>
      </c>
      <c r="C161" s="1" t="s">
        <v>1</v>
      </c>
      <c r="D161" s="11" t="s">
        <v>760</v>
      </c>
      <c r="E161" s="10">
        <v>140715760</v>
      </c>
      <c r="F161" s="10">
        <v>443929.91</v>
      </c>
      <c r="G161" s="39">
        <f t="shared" si="2"/>
        <v>0.31547987943923267</v>
      </c>
    </row>
    <row r="162" spans="2:7">
      <c r="B162" s="4" t="s">
        <v>761</v>
      </c>
      <c r="C162" s="1" t="s">
        <v>1</v>
      </c>
      <c r="D162" s="11" t="s">
        <v>762</v>
      </c>
      <c r="E162" s="10">
        <v>113404585</v>
      </c>
      <c r="F162" s="10">
        <v>24746894</v>
      </c>
      <c r="G162" s="39">
        <f t="shared" si="2"/>
        <v>21.821775548140316</v>
      </c>
    </row>
    <row r="163" spans="2:7" ht="32.25">
      <c r="B163" s="4" t="s">
        <v>579</v>
      </c>
      <c r="C163" s="1" t="s">
        <v>1</v>
      </c>
      <c r="D163" s="11" t="s">
        <v>763</v>
      </c>
      <c r="E163" s="10">
        <v>60500830</v>
      </c>
      <c r="F163" s="10">
        <v>13787706</v>
      </c>
      <c r="G163" s="39">
        <f t="shared" si="2"/>
        <v>22.789284047838681</v>
      </c>
    </row>
    <row r="164" spans="2:7" ht="32.25">
      <c r="B164" s="4" t="s">
        <v>581</v>
      </c>
      <c r="C164" s="1" t="s">
        <v>1</v>
      </c>
      <c r="D164" s="11" t="s">
        <v>764</v>
      </c>
      <c r="E164" s="10">
        <v>60500830</v>
      </c>
      <c r="F164" s="10">
        <v>13787706</v>
      </c>
      <c r="G164" s="39">
        <f t="shared" si="2"/>
        <v>22.789284047838681</v>
      </c>
    </row>
    <row r="165" spans="2:7">
      <c r="B165" s="4" t="s">
        <v>583</v>
      </c>
      <c r="C165" s="1" t="s">
        <v>1</v>
      </c>
      <c r="D165" s="11" t="s">
        <v>765</v>
      </c>
      <c r="E165" s="10">
        <v>60500830</v>
      </c>
      <c r="F165" s="10">
        <v>13787706</v>
      </c>
      <c r="G165" s="39">
        <f t="shared" si="2"/>
        <v>22.789284047838681</v>
      </c>
    </row>
    <row r="166" spans="2:7">
      <c r="B166" s="4" t="s">
        <v>634</v>
      </c>
      <c r="C166" s="1" t="s">
        <v>1</v>
      </c>
      <c r="D166" s="11" t="s">
        <v>766</v>
      </c>
      <c r="E166" s="10">
        <v>52903755</v>
      </c>
      <c r="F166" s="10">
        <v>10959188</v>
      </c>
      <c r="G166" s="39">
        <f t="shared" si="2"/>
        <v>20.715331076215669</v>
      </c>
    </row>
    <row r="167" spans="2:7">
      <c r="B167" s="4" t="s">
        <v>455</v>
      </c>
      <c r="C167" s="1" t="s">
        <v>1</v>
      </c>
      <c r="D167" s="11" t="s">
        <v>767</v>
      </c>
      <c r="E167" s="10">
        <v>52903755</v>
      </c>
      <c r="F167" s="10">
        <v>10959188</v>
      </c>
      <c r="G167" s="39">
        <f t="shared" si="2"/>
        <v>20.715331076215669</v>
      </c>
    </row>
    <row r="168" spans="2:7" ht="32.25">
      <c r="B168" s="4" t="s">
        <v>768</v>
      </c>
      <c r="C168" s="1" t="s">
        <v>1</v>
      </c>
      <c r="D168" s="11" t="s">
        <v>769</v>
      </c>
      <c r="E168" s="8" t="s">
        <v>16</v>
      </c>
      <c r="F168" s="8" t="s">
        <v>16</v>
      </c>
      <c r="G168" s="39"/>
    </row>
    <row r="169" spans="2:7">
      <c r="B169" s="4" t="s">
        <v>770</v>
      </c>
      <c r="C169" s="1" t="s">
        <v>1</v>
      </c>
      <c r="D169" s="11" t="s">
        <v>771</v>
      </c>
      <c r="E169" s="8" t="s">
        <v>16</v>
      </c>
      <c r="F169" s="8" t="s">
        <v>16</v>
      </c>
      <c r="G169" s="39"/>
    </row>
    <row r="170" spans="2:7" ht="53.25">
      <c r="B170" s="4" t="s">
        <v>772</v>
      </c>
      <c r="C170" s="1" t="s">
        <v>1</v>
      </c>
      <c r="D170" s="11" t="s">
        <v>773</v>
      </c>
      <c r="E170" s="8" t="s">
        <v>16</v>
      </c>
      <c r="F170" s="8" t="s">
        <v>16</v>
      </c>
      <c r="G170" s="39"/>
    </row>
    <row r="171" spans="2:7">
      <c r="B171" s="4" t="s">
        <v>774</v>
      </c>
      <c r="C171" s="1" t="s">
        <v>1</v>
      </c>
      <c r="D171" s="11" t="s">
        <v>775</v>
      </c>
      <c r="E171" s="10">
        <v>1239185</v>
      </c>
      <c r="F171" s="8" t="s">
        <v>16</v>
      </c>
      <c r="G171" s="39"/>
    </row>
    <row r="172" spans="2:7" ht="32.25">
      <c r="B172" s="4" t="s">
        <v>579</v>
      </c>
      <c r="C172" s="1" t="s">
        <v>1</v>
      </c>
      <c r="D172" s="11" t="s">
        <v>776</v>
      </c>
      <c r="E172" s="10">
        <v>1239185</v>
      </c>
      <c r="F172" s="8" t="s">
        <v>16</v>
      </c>
      <c r="G172" s="39"/>
    </row>
    <row r="173" spans="2:7" ht="32.25">
      <c r="B173" s="4" t="s">
        <v>581</v>
      </c>
      <c r="C173" s="1" t="s">
        <v>1</v>
      </c>
      <c r="D173" s="11" t="s">
        <v>777</v>
      </c>
      <c r="E173" s="10">
        <v>1239185</v>
      </c>
      <c r="F173" s="8" t="s">
        <v>16</v>
      </c>
      <c r="G173" s="39"/>
    </row>
    <row r="174" spans="2:7">
      <c r="B174" s="4" t="s">
        <v>583</v>
      </c>
      <c r="C174" s="1" t="s">
        <v>1</v>
      </c>
      <c r="D174" s="11" t="s">
        <v>778</v>
      </c>
      <c r="E174" s="10">
        <v>1239185</v>
      </c>
      <c r="F174" s="8" t="s">
        <v>16</v>
      </c>
      <c r="G174" s="39"/>
    </row>
    <row r="175" spans="2:7" ht="21.75">
      <c r="B175" s="4" t="s">
        <v>779</v>
      </c>
      <c r="C175" s="1" t="s">
        <v>1</v>
      </c>
      <c r="D175" s="11" t="s">
        <v>780</v>
      </c>
      <c r="E175" s="10">
        <v>117968469</v>
      </c>
      <c r="F175" s="10">
        <v>7396541.8700000001</v>
      </c>
      <c r="G175" s="39">
        <f t="shared" si="2"/>
        <v>6.269931222045444</v>
      </c>
    </row>
    <row r="176" spans="2:7" ht="63.75">
      <c r="B176" s="4" t="s">
        <v>560</v>
      </c>
      <c r="C176" s="1" t="s">
        <v>1</v>
      </c>
      <c r="D176" s="11" t="s">
        <v>781</v>
      </c>
      <c r="E176" s="10">
        <v>29559956</v>
      </c>
      <c r="F176" s="10">
        <v>4255263.4800000004</v>
      </c>
      <c r="G176" s="39">
        <f t="shared" si="2"/>
        <v>14.395364729230314</v>
      </c>
    </row>
    <row r="177" spans="2:7" ht="21.75">
      <c r="B177" s="4" t="s">
        <v>562</v>
      </c>
      <c r="C177" s="1" t="s">
        <v>1</v>
      </c>
      <c r="D177" s="11" t="s">
        <v>782</v>
      </c>
      <c r="E177" s="10">
        <v>29559956</v>
      </c>
      <c r="F177" s="10">
        <v>4255263.4800000004</v>
      </c>
      <c r="G177" s="39">
        <f t="shared" si="2"/>
        <v>14.395364729230314</v>
      </c>
    </row>
    <row r="178" spans="2:7" ht="21.75">
      <c r="B178" s="4" t="s">
        <v>564</v>
      </c>
      <c r="C178" s="1" t="s">
        <v>1</v>
      </c>
      <c r="D178" s="11" t="s">
        <v>783</v>
      </c>
      <c r="E178" s="10">
        <v>20955830</v>
      </c>
      <c r="F178" s="10">
        <v>3228391.9</v>
      </c>
      <c r="G178" s="39">
        <f t="shared" si="2"/>
        <v>15.405698080200118</v>
      </c>
    </row>
    <row r="179" spans="2:7" ht="32.25">
      <c r="B179" s="4" t="s">
        <v>566</v>
      </c>
      <c r="C179" s="1" t="s">
        <v>1</v>
      </c>
      <c r="D179" s="11" t="s">
        <v>784</v>
      </c>
      <c r="E179" s="10">
        <v>2400000</v>
      </c>
      <c r="F179" s="10">
        <v>246096.25</v>
      </c>
      <c r="G179" s="39">
        <f t="shared" si="2"/>
        <v>10.254010416666667</v>
      </c>
    </row>
    <row r="180" spans="2:7" ht="42.75">
      <c r="B180" s="4" t="s">
        <v>568</v>
      </c>
      <c r="C180" s="1" t="s">
        <v>1</v>
      </c>
      <c r="D180" s="11" t="s">
        <v>785</v>
      </c>
      <c r="E180" s="10">
        <v>6204126</v>
      </c>
      <c r="F180" s="10">
        <v>780775.33</v>
      </c>
      <c r="G180" s="39">
        <f t="shared" si="2"/>
        <v>12.584775518743493</v>
      </c>
    </row>
    <row r="181" spans="2:7" ht="32.25">
      <c r="B181" s="4" t="s">
        <v>579</v>
      </c>
      <c r="C181" s="1" t="s">
        <v>1</v>
      </c>
      <c r="D181" s="11" t="s">
        <v>786</v>
      </c>
      <c r="E181" s="10">
        <v>5131453</v>
      </c>
      <c r="F181" s="10">
        <v>1102212.56</v>
      </c>
      <c r="G181" s="39">
        <f t="shared" si="2"/>
        <v>21.479541174790064</v>
      </c>
    </row>
    <row r="182" spans="2:7" ht="32.25">
      <c r="B182" s="4" t="s">
        <v>581</v>
      </c>
      <c r="C182" s="1" t="s">
        <v>1</v>
      </c>
      <c r="D182" s="11" t="s">
        <v>787</v>
      </c>
      <c r="E182" s="10">
        <v>5131453</v>
      </c>
      <c r="F182" s="10">
        <v>1102212.56</v>
      </c>
      <c r="G182" s="39">
        <f t="shared" si="2"/>
        <v>21.479541174790064</v>
      </c>
    </row>
    <row r="183" spans="2:7">
      <c r="B183" s="4" t="s">
        <v>583</v>
      </c>
      <c r="C183" s="1" t="s">
        <v>1</v>
      </c>
      <c r="D183" s="11" t="s">
        <v>788</v>
      </c>
      <c r="E183" s="10">
        <v>2787504</v>
      </c>
      <c r="F183" s="10">
        <v>305104.89</v>
      </c>
      <c r="G183" s="39">
        <f t="shared" si="2"/>
        <v>10.945451199352538</v>
      </c>
    </row>
    <row r="184" spans="2:7" ht="53.25">
      <c r="B184" s="4" t="s">
        <v>789</v>
      </c>
      <c r="C184" s="1" t="s">
        <v>1</v>
      </c>
      <c r="D184" s="11" t="s">
        <v>790</v>
      </c>
      <c r="E184" s="10">
        <v>300000</v>
      </c>
      <c r="F184" s="8" t="s">
        <v>16</v>
      </c>
      <c r="G184" s="39"/>
    </row>
    <row r="185" spans="2:7">
      <c r="B185" s="4" t="s">
        <v>599</v>
      </c>
      <c r="C185" s="1" t="s">
        <v>1</v>
      </c>
      <c r="D185" s="11" t="s">
        <v>791</v>
      </c>
      <c r="E185" s="10">
        <v>2043949</v>
      </c>
      <c r="F185" s="10">
        <v>797107.67</v>
      </c>
      <c r="G185" s="39">
        <f t="shared" si="2"/>
        <v>38.998412876250825</v>
      </c>
    </row>
    <row r="186" spans="2:7">
      <c r="B186" s="4" t="s">
        <v>606</v>
      </c>
      <c r="C186" s="1" t="s">
        <v>1</v>
      </c>
      <c r="D186" s="11" t="s">
        <v>792</v>
      </c>
      <c r="E186" s="10">
        <v>83277060</v>
      </c>
      <c r="F186" s="10">
        <v>2039065.83</v>
      </c>
      <c r="G186" s="39">
        <f t="shared" si="2"/>
        <v>2.4485324409867495</v>
      </c>
    </row>
    <row r="187" spans="2:7" ht="53.25">
      <c r="B187" s="4" t="s">
        <v>678</v>
      </c>
      <c r="C187" s="1" t="s">
        <v>1</v>
      </c>
      <c r="D187" s="11" t="s">
        <v>793</v>
      </c>
      <c r="E187" s="10">
        <v>83272060</v>
      </c>
      <c r="F187" s="10">
        <v>2039065.83</v>
      </c>
      <c r="G187" s="39">
        <f t="shared" si="2"/>
        <v>2.4486794610341094</v>
      </c>
    </row>
    <row r="188" spans="2:7" ht="53.25">
      <c r="B188" s="4" t="s">
        <v>680</v>
      </c>
      <c r="C188" s="1" t="s">
        <v>1</v>
      </c>
      <c r="D188" s="11" t="s">
        <v>794</v>
      </c>
      <c r="E188" s="10">
        <v>83272060</v>
      </c>
      <c r="F188" s="10">
        <v>2039065.83</v>
      </c>
      <c r="G188" s="39">
        <f t="shared" si="2"/>
        <v>2.4486794610341094</v>
      </c>
    </row>
    <row r="189" spans="2:7">
      <c r="B189" s="4" t="s">
        <v>612</v>
      </c>
      <c r="C189" s="1" t="s">
        <v>1</v>
      </c>
      <c r="D189" s="11" t="s">
        <v>795</v>
      </c>
      <c r="E189" s="10">
        <v>5000</v>
      </c>
      <c r="F189" s="8" t="s">
        <v>16</v>
      </c>
      <c r="G189" s="39"/>
    </row>
    <row r="190" spans="2:7">
      <c r="B190" s="4" t="s">
        <v>614</v>
      </c>
      <c r="C190" s="1" t="s">
        <v>1</v>
      </c>
      <c r="D190" s="11" t="s">
        <v>796</v>
      </c>
      <c r="E190" s="10">
        <v>5000</v>
      </c>
      <c r="F190" s="8" t="s">
        <v>16</v>
      </c>
      <c r="G190" s="39"/>
    </row>
    <row r="191" spans="2:7">
      <c r="B191" s="4" t="s">
        <v>797</v>
      </c>
      <c r="C191" s="1" t="s">
        <v>1</v>
      </c>
      <c r="D191" s="11" t="s">
        <v>798</v>
      </c>
      <c r="E191" s="10">
        <v>1582323859.9200001</v>
      </c>
      <c r="F191" s="10">
        <v>230529085.55000001</v>
      </c>
      <c r="G191" s="39">
        <f t="shared" si="2"/>
        <v>14.569020374985383</v>
      </c>
    </row>
    <row r="192" spans="2:7">
      <c r="B192" s="4" t="s">
        <v>799</v>
      </c>
      <c r="C192" s="1" t="s">
        <v>1</v>
      </c>
      <c r="D192" s="11" t="s">
        <v>800</v>
      </c>
      <c r="E192" s="10">
        <v>307555943.94999999</v>
      </c>
      <c r="F192" s="10">
        <v>23011767.879999999</v>
      </c>
      <c r="G192" s="39">
        <f t="shared" si="2"/>
        <v>7.4821405122123306</v>
      </c>
    </row>
    <row r="193" spans="2:7" ht="32.25">
      <c r="B193" s="4" t="s">
        <v>579</v>
      </c>
      <c r="C193" s="1" t="s">
        <v>1</v>
      </c>
      <c r="D193" s="11" t="s">
        <v>801</v>
      </c>
      <c r="E193" s="10">
        <v>115345540.95</v>
      </c>
      <c r="F193" s="10">
        <v>3103531.76</v>
      </c>
      <c r="G193" s="39">
        <f t="shared" si="2"/>
        <v>2.6906386969439233</v>
      </c>
    </row>
    <row r="194" spans="2:7" ht="32.25">
      <c r="B194" s="4" t="s">
        <v>581</v>
      </c>
      <c r="C194" s="1" t="s">
        <v>1</v>
      </c>
      <c r="D194" s="11" t="s">
        <v>802</v>
      </c>
      <c r="E194" s="10">
        <v>115345540.95</v>
      </c>
      <c r="F194" s="10">
        <v>3103531.76</v>
      </c>
      <c r="G194" s="39">
        <f t="shared" si="2"/>
        <v>2.6906386969439233</v>
      </c>
    </row>
    <row r="195" spans="2:7" ht="32.25">
      <c r="B195" s="4" t="s">
        <v>803</v>
      </c>
      <c r="C195" s="1" t="s">
        <v>1</v>
      </c>
      <c r="D195" s="11" t="s">
        <v>804</v>
      </c>
      <c r="E195" s="10">
        <v>86146360</v>
      </c>
      <c r="F195" s="10">
        <v>2856360</v>
      </c>
      <c r="G195" s="39">
        <f t="shared" si="2"/>
        <v>3.3157059683078889</v>
      </c>
    </row>
    <row r="196" spans="2:7">
      <c r="B196" s="4" t="s">
        <v>583</v>
      </c>
      <c r="C196" s="1" t="s">
        <v>1</v>
      </c>
      <c r="D196" s="11" t="s">
        <v>805</v>
      </c>
      <c r="E196" s="10">
        <v>9994077.9499999993</v>
      </c>
      <c r="F196" s="10">
        <v>247171.76</v>
      </c>
      <c r="G196" s="39">
        <f t="shared" si="2"/>
        <v>2.4731822308830402</v>
      </c>
    </row>
    <row r="197" spans="2:7">
      <c r="B197" s="4" t="s">
        <v>599</v>
      </c>
      <c r="C197" s="1" t="s">
        <v>1</v>
      </c>
      <c r="D197" s="11" t="s">
        <v>806</v>
      </c>
      <c r="E197" s="10">
        <v>19205103</v>
      </c>
      <c r="F197" s="8" t="s">
        <v>16</v>
      </c>
      <c r="G197" s="39"/>
    </row>
    <row r="198" spans="2:7" ht="32.25">
      <c r="B198" s="4" t="s">
        <v>667</v>
      </c>
      <c r="C198" s="1" t="s">
        <v>1</v>
      </c>
      <c r="D198" s="11" t="s">
        <v>807</v>
      </c>
      <c r="E198" s="10">
        <v>7987950</v>
      </c>
      <c r="F198" s="8" t="s">
        <v>16</v>
      </c>
      <c r="G198" s="39"/>
    </row>
    <row r="199" spans="2:7">
      <c r="B199" s="4" t="s">
        <v>669</v>
      </c>
      <c r="C199" s="1" t="s">
        <v>1</v>
      </c>
      <c r="D199" s="11" t="s">
        <v>808</v>
      </c>
      <c r="E199" s="10">
        <v>7987950</v>
      </c>
      <c r="F199" s="8" t="s">
        <v>16</v>
      </c>
      <c r="G199" s="39"/>
    </row>
    <row r="200" spans="2:7" ht="42.75">
      <c r="B200" s="4" t="s">
        <v>809</v>
      </c>
      <c r="C200" s="1" t="s">
        <v>1</v>
      </c>
      <c r="D200" s="11" t="s">
        <v>810</v>
      </c>
      <c r="E200" s="10">
        <v>7987950</v>
      </c>
      <c r="F200" s="8" t="s">
        <v>16</v>
      </c>
      <c r="G200" s="39"/>
    </row>
    <row r="201" spans="2:7">
      <c r="B201" s="4" t="s">
        <v>634</v>
      </c>
      <c r="C201" s="1" t="s">
        <v>1</v>
      </c>
      <c r="D201" s="11" t="s">
        <v>811</v>
      </c>
      <c r="E201" s="10">
        <v>106203348</v>
      </c>
      <c r="F201" s="10">
        <v>1642473.12</v>
      </c>
      <c r="G201" s="39">
        <f t="shared" ref="G201:G262" si="3">F201/E201*100</f>
        <v>1.5465361035510858</v>
      </c>
    </row>
    <row r="202" spans="2:7">
      <c r="B202" s="4" t="s">
        <v>455</v>
      </c>
      <c r="C202" s="1" t="s">
        <v>1</v>
      </c>
      <c r="D202" s="11" t="s">
        <v>812</v>
      </c>
      <c r="E202" s="10">
        <v>106203348</v>
      </c>
      <c r="F202" s="10">
        <v>1642473.12</v>
      </c>
      <c r="G202" s="39">
        <f t="shared" si="3"/>
        <v>1.5465361035510858</v>
      </c>
    </row>
    <row r="203" spans="2:7">
      <c r="B203" s="4" t="s">
        <v>606</v>
      </c>
      <c r="C203" s="1" t="s">
        <v>1</v>
      </c>
      <c r="D203" s="11" t="s">
        <v>813</v>
      </c>
      <c r="E203" s="10">
        <v>78019105</v>
      </c>
      <c r="F203" s="10">
        <v>18265763</v>
      </c>
      <c r="G203" s="39">
        <f t="shared" si="3"/>
        <v>23.411910454497011</v>
      </c>
    </row>
    <row r="204" spans="2:7" ht="53.25">
      <c r="B204" s="4" t="s">
        <v>678</v>
      </c>
      <c r="C204" s="1" t="s">
        <v>1</v>
      </c>
      <c r="D204" s="11" t="s">
        <v>814</v>
      </c>
      <c r="E204" s="10">
        <v>78014105</v>
      </c>
      <c r="F204" s="10">
        <v>18265763</v>
      </c>
      <c r="G204" s="39">
        <f t="shared" si="3"/>
        <v>23.413410946648685</v>
      </c>
    </row>
    <row r="205" spans="2:7" ht="53.25">
      <c r="B205" s="4" t="s">
        <v>680</v>
      </c>
      <c r="C205" s="1" t="s">
        <v>1</v>
      </c>
      <c r="D205" s="11" t="s">
        <v>815</v>
      </c>
      <c r="E205" s="10">
        <v>78014105</v>
      </c>
      <c r="F205" s="10">
        <v>18265763</v>
      </c>
      <c r="G205" s="39">
        <f t="shared" si="3"/>
        <v>23.413410946648685</v>
      </c>
    </row>
    <row r="206" spans="2:7">
      <c r="B206" s="4" t="s">
        <v>608</v>
      </c>
      <c r="C206" s="1" t="s">
        <v>1</v>
      </c>
      <c r="D206" s="11" t="s">
        <v>816</v>
      </c>
      <c r="E206" s="8" t="s">
        <v>16</v>
      </c>
      <c r="F206" s="8" t="s">
        <v>16</v>
      </c>
      <c r="G206" s="39"/>
    </row>
    <row r="207" spans="2:7" ht="32.25">
      <c r="B207" s="4" t="s">
        <v>610</v>
      </c>
      <c r="C207" s="1" t="s">
        <v>1</v>
      </c>
      <c r="D207" s="11" t="s">
        <v>817</v>
      </c>
      <c r="E207" s="8" t="s">
        <v>16</v>
      </c>
      <c r="F207" s="8" t="s">
        <v>16</v>
      </c>
      <c r="G207" s="39"/>
    </row>
    <row r="208" spans="2:7">
      <c r="B208" s="4" t="s">
        <v>612</v>
      </c>
      <c r="C208" s="1" t="s">
        <v>1</v>
      </c>
      <c r="D208" s="11" t="s">
        <v>818</v>
      </c>
      <c r="E208" s="10">
        <v>5000</v>
      </c>
      <c r="F208" s="8" t="s">
        <v>16</v>
      </c>
      <c r="G208" s="39"/>
    </row>
    <row r="209" spans="2:7">
      <c r="B209" s="4" t="s">
        <v>616</v>
      </c>
      <c r="C209" s="1" t="s">
        <v>1</v>
      </c>
      <c r="D209" s="11" t="s">
        <v>819</v>
      </c>
      <c r="E209" s="10">
        <v>5000</v>
      </c>
      <c r="F209" s="8" t="s">
        <v>16</v>
      </c>
      <c r="G209" s="39"/>
    </row>
    <row r="210" spans="2:7">
      <c r="B210" s="4" t="s">
        <v>820</v>
      </c>
      <c r="C210" s="1" t="s">
        <v>1</v>
      </c>
      <c r="D210" s="11" t="s">
        <v>821</v>
      </c>
      <c r="E210" s="10">
        <v>1222606741.8699999</v>
      </c>
      <c r="F210" s="10">
        <v>201856440</v>
      </c>
      <c r="G210" s="39">
        <f t="shared" si="3"/>
        <v>16.510332643124215</v>
      </c>
    </row>
    <row r="211" spans="2:7" ht="32.25">
      <c r="B211" s="4" t="s">
        <v>579</v>
      </c>
      <c r="C211" s="1" t="s">
        <v>1</v>
      </c>
      <c r="D211" s="11" t="s">
        <v>822</v>
      </c>
      <c r="E211" s="10">
        <v>750000</v>
      </c>
      <c r="F211" s="10">
        <v>35000</v>
      </c>
      <c r="G211" s="39">
        <f t="shared" si="3"/>
        <v>4.666666666666667</v>
      </c>
    </row>
    <row r="212" spans="2:7" ht="32.25">
      <c r="B212" s="4" t="s">
        <v>581</v>
      </c>
      <c r="C212" s="1" t="s">
        <v>1</v>
      </c>
      <c r="D212" s="11" t="s">
        <v>823</v>
      </c>
      <c r="E212" s="10">
        <v>750000</v>
      </c>
      <c r="F212" s="10">
        <v>35000</v>
      </c>
      <c r="G212" s="39">
        <f t="shared" si="3"/>
        <v>4.666666666666667</v>
      </c>
    </row>
    <row r="213" spans="2:7">
      <c r="B213" s="4" t="s">
        <v>583</v>
      </c>
      <c r="C213" s="1" t="s">
        <v>1</v>
      </c>
      <c r="D213" s="11" t="s">
        <v>824</v>
      </c>
      <c r="E213" s="10">
        <v>750000</v>
      </c>
      <c r="F213" s="10">
        <v>35000</v>
      </c>
      <c r="G213" s="39">
        <f t="shared" si="3"/>
        <v>4.666666666666667</v>
      </c>
    </row>
    <row r="214" spans="2:7" ht="32.25">
      <c r="B214" s="4" t="s">
        <v>667</v>
      </c>
      <c r="C214" s="1" t="s">
        <v>1</v>
      </c>
      <c r="D214" s="11" t="s">
        <v>825</v>
      </c>
      <c r="E214" s="8" t="s">
        <v>16</v>
      </c>
      <c r="F214" s="8" t="s">
        <v>16</v>
      </c>
      <c r="G214" s="39"/>
    </row>
    <row r="215" spans="2:7">
      <c r="B215" s="4" t="s">
        <v>669</v>
      </c>
      <c r="C215" s="1" t="s">
        <v>1</v>
      </c>
      <c r="D215" s="11" t="s">
        <v>826</v>
      </c>
      <c r="E215" s="8" t="s">
        <v>16</v>
      </c>
      <c r="F215" s="8" t="s">
        <v>16</v>
      </c>
      <c r="G215" s="39"/>
    </row>
    <row r="216" spans="2:7" ht="32.25">
      <c r="B216" s="4" t="s">
        <v>671</v>
      </c>
      <c r="C216" s="1" t="s">
        <v>1</v>
      </c>
      <c r="D216" s="11" t="s">
        <v>827</v>
      </c>
      <c r="E216" s="8" t="s">
        <v>16</v>
      </c>
      <c r="F216" s="8" t="s">
        <v>16</v>
      </c>
      <c r="G216" s="39"/>
    </row>
    <row r="217" spans="2:7">
      <c r="B217" s="4" t="s">
        <v>634</v>
      </c>
      <c r="C217" s="1" t="s">
        <v>1</v>
      </c>
      <c r="D217" s="11" t="s">
        <v>828</v>
      </c>
      <c r="E217" s="10">
        <v>61632345.039999999</v>
      </c>
      <c r="F217" s="10">
        <v>1821440</v>
      </c>
      <c r="G217" s="39">
        <f t="shared" si="3"/>
        <v>2.9553313261370593</v>
      </c>
    </row>
    <row r="218" spans="2:7">
      <c r="B218" s="4" t="s">
        <v>455</v>
      </c>
      <c r="C218" s="1" t="s">
        <v>1</v>
      </c>
      <c r="D218" s="11" t="s">
        <v>829</v>
      </c>
      <c r="E218" s="10">
        <v>61632345.039999999</v>
      </c>
      <c r="F218" s="10">
        <v>1821440</v>
      </c>
      <c r="G218" s="39">
        <f t="shared" si="3"/>
        <v>2.9553313261370593</v>
      </c>
    </row>
    <row r="219" spans="2:7" ht="32.25">
      <c r="B219" s="4" t="s">
        <v>768</v>
      </c>
      <c r="C219" s="1" t="s">
        <v>1</v>
      </c>
      <c r="D219" s="11" t="s">
        <v>830</v>
      </c>
      <c r="E219" s="8" t="s">
        <v>16</v>
      </c>
      <c r="F219" s="8" t="s">
        <v>16</v>
      </c>
      <c r="G219" s="39"/>
    </row>
    <row r="220" spans="2:7">
      <c r="B220" s="4" t="s">
        <v>770</v>
      </c>
      <c r="C220" s="1" t="s">
        <v>1</v>
      </c>
      <c r="D220" s="11" t="s">
        <v>831</v>
      </c>
      <c r="E220" s="8" t="s">
        <v>16</v>
      </c>
      <c r="F220" s="8" t="s">
        <v>16</v>
      </c>
      <c r="G220" s="39"/>
    </row>
    <row r="221" spans="2:7" ht="21.75">
      <c r="B221" s="4" t="s">
        <v>832</v>
      </c>
      <c r="C221" s="1" t="s">
        <v>1</v>
      </c>
      <c r="D221" s="11" t="s">
        <v>833</v>
      </c>
      <c r="E221" s="8" t="s">
        <v>16</v>
      </c>
      <c r="F221" s="8" t="s">
        <v>16</v>
      </c>
      <c r="G221" s="39"/>
    </row>
    <row r="222" spans="2:7">
      <c r="B222" s="4" t="s">
        <v>606</v>
      </c>
      <c r="C222" s="1" t="s">
        <v>1</v>
      </c>
      <c r="D222" s="11" t="s">
        <v>834</v>
      </c>
      <c r="E222" s="10">
        <v>1160224396.8299999</v>
      </c>
      <c r="F222" s="10">
        <v>200000000</v>
      </c>
      <c r="G222" s="39">
        <f t="shared" si="3"/>
        <v>17.238044687428228</v>
      </c>
    </row>
    <row r="223" spans="2:7" ht="53.25">
      <c r="B223" s="4" t="s">
        <v>678</v>
      </c>
      <c r="C223" s="1" t="s">
        <v>1</v>
      </c>
      <c r="D223" s="11" t="s">
        <v>835</v>
      </c>
      <c r="E223" s="10">
        <v>1160224396.8299999</v>
      </c>
      <c r="F223" s="10">
        <v>200000000</v>
      </c>
      <c r="G223" s="39">
        <f t="shared" si="3"/>
        <v>17.238044687428228</v>
      </c>
    </row>
    <row r="224" spans="2:7" ht="53.25">
      <c r="B224" s="4" t="s">
        <v>680</v>
      </c>
      <c r="C224" s="1" t="s">
        <v>1</v>
      </c>
      <c r="D224" s="11" t="s">
        <v>836</v>
      </c>
      <c r="E224" s="10">
        <v>1160224396.8299999</v>
      </c>
      <c r="F224" s="10">
        <v>200000000</v>
      </c>
      <c r="G224" s="39">
        <f t="shared" si="3"/>
        <v>17.238044687428228</v>
      </c>
    </row>
    <row r="225" spans="2:7">
      <c r="B225" s="4" t="s">
        <v>837</v>
      </c>
      <c r="C225" s="1" t="s">
        <v>1</v>
      </c>
      <c r="D225" s="11" t="s">
        <v>838</v>
      </c>
      <c r="E225" s="10">
        <v>45161174.100000001</v>
      </c>
      <c r="F225" s="10">
        <v>5660877.6699999999</v>
      </c>
      <c r="G225" s="39">
        <f t="shared" si="3"/>
        <v>12.534832813392244</v>
      </c>
    </row>
    <row r="226" spans="2:7" ht="63.75">
      <c r="B226" s="4" t="s">
        <v>560</v>
      </c>
      <c r="C226" s="1" t="s">
        <v>1</v>
      </c>
      <c r="D226" s="11" t="s">
        <v>839</v>
      </c>
      <c r="E226" s="10">
        <v>351255</v>
      </c>
      <c r="F226" s="8" t="s">
        <v>16</v>
      </c>
      <c r="G226" s="39"/>
    </row>
    <row r="227" spans="2:7" ht="21.75">
      <c r="B227" s="4" t="s">
        <v>562</v>
      </c>
      <c r="C227" s="1" t="s">
        <v>1</v>
      </c>
      <c r="D227" s="11" t="s">
        <v>840</v>
      </c>
      <c r="E227" s="10">
        <v>351255</v>
      </c>
      <c r="F227" s="8" t="s">
        <v>16</v>
      </c>
      <c r="G227" s="39"/>
    </row>
    <row r="228" spans="2:7" ht="21.75">
      <c r="B228" s="4" t="s">
        <v>564</v>
      </c>
      <c r="C228" s="1" t="s">
        <v>1</v>
      </c>
      <c r="D228" s="11" t="s">
        <v>841</v>
      </c>
      <c r="E228" s="10">
        <v>269781.11</v>
      </c>
      <c r="F228" s="8" t="s">
        <v>16</v>
      </c>
      <c r="G228" s="39"/>
    </row>
    <row r="229" spans="2:7" ht="42.75">
      <c r="B229" s="4" t="s">
        <v>568</v>
      </c>
      <c r="C229" s="1" t="s">
        <v>1</v>
      </c>
      <c r="D229" s="11" t="s">
        <v>842</v>
      </c>
      <c r="E229" s="10">
        <v>81473.89</v>
      </c>
      <c r="F229" s="8" t="s">
        <v>16</v>
      </c>
      <c r="G229" s="39"/>
    </row>
    <row r="230" spans="2:7" ht="32.25">
      <c r="B230" s="4" t="s">
        <v>579</v>
      </c>
      <c r="C230" s="1" t="s">
        <v>1</v>
      </c>
      <c r="D230" s="11" t="s">
        <v>843</v>
      </c>
      <c r="E230" s="10">
        <v>44457119.100000001</v>
      </c>
      <c r="F230" s="10">
        <v>5660877.6699999999</v>
      </c>
      <c r="G230" s="39">
        <f t="shared" si="3"/>
        <v>12.733343465793759</v>
      </c>
    </row>
    <row r="231" spans="2:7" ht="32.25">
      <c r="B231" s="4" t="s">
        <v>581</v>
      </c>
      <c r="C231" s="1" t="s">
        <v>1</v>
      </c>
      <c r="D231" s="11" t="s">
        <v>844</v>
      </c>
      <c r="E231" s="10">
        <v>44457119.100000001</v>
      </c>
      <c r="F231" s="10">
        <v>5660877.6699999999</v>
      </c>
      <c r="G231" s="39">
        <f t="shared" si="3"/>
        <v>12.733343465793759</v>
      </c>
    </row>
    <row r="232" spans="2:7">
      <c r="B232" s="4" t="s">
        <v>583</v>
      </c>
      <c r="C232" s="1" t="s">
        <v>1</v>
      </c>
      <c r="D232" s="11" t="s">
        <v>845</v>
      </c>
      <c r="E232" s="10">
        <v>35457606.100000001</v>
      </c>
      <c r="F232" s="10">
        <v>4162607.32</v>
      </c>
      <c r="G232" s="39">
        <f t="shared" si="3"/>
        <v>11.739673874937653</v>
      </c>
    </row>
    <row r="233" spans="2:7" ht="53.25">
      <c r="B233" s="4" t="s">
        <v>789</v>
      </c>
      <c r="C233" s="1" t="s">
        <v>1</v>
      </c>
      <c r="D233" s="11" t="s">
        <v>846</v>
      </c>
      <c r="E233" s="10">
        <v>2340000</v>
      </c>
      <c r="F233" s="8" t="s">
        <v>16</v>
      </c>
      <c r="G233" s="39"/>
    </row>
    <row r="234" spans="2:7">
      <c r="B234" s="4" t="s">
        <v>599</v>
      </c>
      <c r="C234" s="1" t="s">
        <v>1</v>
      </c>
      <c r="D234" s="11" t="s">
        <v>847</v>
      </c>
      <c r="E234" s="10">
        <v>6659513</v>
      </c>
      <c r="F234" s="10">
        <v>1498270.35</v>
      </c>
      <c r="G234" s="39">
        <f t="shared" si="3"/>
        <v>22.498196940226713</v>
      </c>
    </row>
    <row r="235" spans="2:7">
      <c r="B235" s="4" t="s">
        <v>634</v>
      </c>
      <c r="C235" s="1" t="s">
        <v>1</v>
      </c>
      <c r="D235" s="11" t="s">
        <v>848</v>
      </c>
      <c r="E235" s="10">
        <v>352800</v>
      </c>
      <c r="F235" s="8" t="s">
        <v>16</v>
      </c>
      <c r="G235" s="39"/>
    </row>
    <row r="236" spans="2:7">
      <c r="B236" s="4" t="s">
        <v>455</v>
      </c>
      <c r="C236" s="1" t="s">
        <v>1</v>
      </c>
      <c r="D236" s="11" t="s">
        <v>849</v>
      </c>
      <c r="E236" s="10">
        <v>352800</v>
      </c>
      <c r="F236" s="8" t="s">
        <v>16</v>
      </c>
      <c r="G236" s="39"/>
    </row>
    <row r="237" spans="2:7" ht="32.25">
      <c r="B237" s="4" t="s">
        <v>768</v>
      </c>
      <c r="C237" s="1" t="s">
        <v>1</v>
      </c>
      <c r="D237" s="11" t="s">
        <v>850</v>
      </c>
      <c r="E237" s="8" t="s">
        <v>16</v>
      </c>
      <c r="F237" s="8" t="s">
        <v>16</v>
      </c>
      <c r="G237" s="39"/>
    </row>
    <row r="238" spans="2:7">
      <c r="B238" s="4" t="s">
        <v>770</v>
      </c>
      <c r="C238" s="1" t="s">
        <v>1</v>
      </c>
      <c r="D238" s="11" t="s">
        <v>851</v>
      </c>
      <c r="E238" s="8" t="s">
        <v>16</v>
      </c>
      <c r="F238" s="8" t="s">
        <v>16</v>
      </c>
      <c r="G238" s="39"/>
    </row>
    <row r="239" spans="2:7" ht="53.25">
      <c r="B239" s="4" t="s">
        <v>772</v>
      </c>
      <c r="C239" s="1" t="s">
        <v>1</v>
      </c>
      <c r="D239" s="11" t="s">
        <v>852</v>
      </c>
      <c r="E239" s="8" t="s">
        <v>16</v>
      </c>
      <c r="F239" s="8" t="s">
        <v>16</v>
      </c>
      <c r="G239" s="39"/>
    </row>
    <row r="240" spans="2:7" ht="21.75">
      <c r="B240" s="4" t="s">
        <v>853</v>
      </c>
      <c r="C240" s="1" t="s">
        <v>1</v>
      </c>
      <c r="D240" s="11" t="s">
        <v>854</v>
      </c>
      <c r="E240" s="10">
        <v>7000000</v>
      </c>
      <c r="F240" s="8" t="s">
        <v>16</v>
      </c>
      <c r="G240" s="39"/>
    </row>
    <row r="241" spans="2:7" ht="63.75">
      <c r="B241" s="4" t="s">
        <v>560</v>
      </c>
      <c r="C241" s="1" t="s">
        <v>1</v>
      </c>
      <c r="D241" s="11" t="s">
        <v>855</v>
      </c>
      <c r="E241" s="8" t="s">
        <v>16</v>
      </c>
      <c r="F241" s="8" t="s">
        <v>16</v>
      </c>
      <c r="G241" s="39"/>
    </row>
    <row r="242" spans="2:7" ht="21.75">
      <c r="B242" s="4" t="s">
        <v>562</v>
      </c>
      <c r="C242" s="1" t="s">
        <v>1</v>
      </c>
      <c r="D242" s="11" t="s">
        <v>856</v>
      </c>
      <c r="E242" s="8" t="s">
        <v>16</v>
      </c>
      <c r="F242" s="8" t="s">
        <v>16</v>
      </c>
      <c r="G242" s="39"/>
    </row>
    <row r="243" spans="2:7" ht="32.25">
      <c r="B243" s="4" t="s">
        <v>576</v>
      </c>
      <c r="C243" s="1" t="s">
        <v>1</v>
      </c>
      <c r="D243" s="11" t="s">
        <v>857</v>
      </c>
      <c r="E243" s="8" t="s">
        <v>16</v>
      </c>
      <c r="F243" s="8" t="s">
        <v>16</v>
      </c>
      <c r="G243" s="39"/>
    </row>
    <row r="244" spans="2:7" ht="32.25">
      <c r="B244" s="4" t="s">
        <v>579</v>
      </c>
      <c r="C244" s="1" t="s">
        <v>1</v>
      </c>
      <c r="D244" s="11" t="s">
        <v>858</v>
      </c>
      <c r="E244" s="8" t="s">
        <v>16</v>
      </c>
      <c r="F244" s="8" t="s">
        <v>16</v>
      </c>
      <c r="G244" s="39"/>
    </row>
    <row r="245" spans="2:7" ht="32.25">
      <c r="B245" s="4" t="s">
        <v>581</v>
      </c>
      <c r="C245" s="1" t="s">
        <v>1</v>
      </c>
      <c r="D245" s="11" t="s">
        <v>859</v>
      </c>
      <c r="E245" s="8" t="s">
        <v>16</v>
      </c>
      <c r="F245" s="8" t="s">
        <v>16</v>
      </c>
      <c r="G245" s="39"/>
    </row>
    <row r="246" spans="2:7">
      <c r="B246" s="4" t="s">
        <v>583</v>
      </c>
      <c r="C246" s="1" t="s">
        <v>1</v>
      </c>
      <c r="D246" s="11" t="s">
        <v>860</v>
      </c>
      <c r="E246" s="8" t="s">
        <v>16</v>
      </c>
      <c r="F246" s="8" t="s">
        <v>16</v>
      </c>
      <c r="G246" s="39"/>
    </row>
    <row r="247" spans="2:7">
      <c r="B247" s="4" t="s">
        <v>634</v>
      </c>
      <c r="C247" s="1" t="s">
        <v>1</v>
      </c>
      <c r="D247" s="11" t="s">
        <v>861</v>
      </c>
      <c r="E247" s="10">
        <v>7000000</v>
      </c>
      <c r="F247" s="8" t="s">
        <v>16</v>
      </c>
      <c r="G247" s="39"/>
    </row>
    <row r="248" spans="2:7">
      <c r="B248" s="4" t="s">
        <v>455</v>
      </c>
      <c r="C248" s="1" t="s">
        <v>1</v>
      </c>
      <c r="D248" s="11" t="s">
        <v>862</v>
      </c>
      <c r="E248" s="10">
        <v>7000000</v>
      </c>
      <c r="F248" s="8" t="s">
        <v>16</v>
      </c>
      <c r="G248" s="39"/>
    </row>
    <row r="249" spans="2:7">
      <c r="B249" s="4" t="s">
        <v>863</v>
      </c>
      <c r="C249" s="1" t="s">
        <v>1</v>
      </c>
      <c r="D249" s="11" t="s">
        <v>864</v>
      </c>
      <c r="E249" s="10">
        <v>3506400</v>
      </c>
      <c r="F249" s="10">
        <v>10017</v>
      </c>
      <c r="G249" s="39">
        <f t="shared" si="3"/>
        <v>0.28567761806981518</v>
      </c>
    </row>
    <row r="250" spans="2:7" ht="21.75">
      <c r="B250" s="4" t="s">
        <v>865</v>
      </c>
      <c r="C250" s="1" t="s">
        <v>1</v>
      </c>
      <c r="D250" s="11" t="s">
        <v>866</v>
      </c>
      <c r="E250" s="10">
        <v>3506400</v>
      </c>
      <c r="F250" s="10">
        <v>10017</v>
      </c>
      <c r="G250" s="39">
        <f t="shared" si="3"/>
        <v>0.28567761806981518</v>
      </c>
    </row>
    <row r="251" spans="2:7" ht="63.75">
      <c r="B251" s="4" t="s">
        <v>560</v>
      </c>
      <c r="C251" s="1" t="s">
        <v>1</v>
      </c>
      <c r="D251" s="11" t="s">
        <v>867</v>
      </c>
      <c r="E251" s="10">
        <v>120209</v>
      </c>
      <c r="F251" s="10">
        <v>10017</v>
      </c>
      <c r="G251" s="39">
        <f t="shared" si="3"/>
        <v>8.3329867148050472</v>
      </c>
    </row>
    <row r="252" spans="2:7" ht="21.75">
      <c r="B252" s="4" t="s">
        <v>562</v>
      </c>
      <c r="C252" s="1" t="s">
        <v>1</v>
      </c>
      <c r="D252" s="11" t="s">
        <v>868</v>
      </c>
      <c r="E252" s="10">
        <v>120209</v>
      </c>
      <c r="F252" s="10">
        <v>10017</v>
      </c>
      <c r="G252" s="39">
        <f t="shared" si="3"/>
        <v>8.3329867148050472</v>
      </c>
    </row>
    <row r="253" spans="2:7" ht="21.75">
      <c r="B253" s="4" t="s">
        <v>564</v>
      </c>
      <c r="C253" s="1" t="s">
        <v>1</v>
      </c>
      <c r="D253" s="11" t="s">
        <v>869</v>
      </c>
      <c r="E253" s="10">
        <v>92326.42</v>
      </c>
      <c r="F253" s="10">
        <v>7693.55</v>
      </c>
      <c r="G253" s="39">
        <f t="shared" si="3"/>
        <v>8.3329885421746024</v>
      </c>
    </row>
    <row r="254" spans="2:7" ht="42.75">
      <c r="B254" s="4" t="s">
        <v>568</v>
      </c>
      <c r="C254" s="1" t="s">
        <v>1</v>
      </c>
      <c r="D254" s="11" t="s">
        <v>870</v>
      </c>
      <c r="E254" s="10">
        <v>27882.58</v>
      </c>
      <c r="F254" s="10">
        <v>2323.4499999999998</v>
      </c>
      <c r="G254" s="39">
        <f t="shared" si="3"/>
        <v>8.3329806639127355</v>
      </c>
    </row>
    <row r="255" spans="2:7" ht="32.25">
      <c r="B255" s="4" t="s">
        <v>579</v>
      </c>
      <c r="C255" s="1" t="s">
        <v>1</v>
      </c>
      <c r="D255" s="11" t="s">
        <v>871</v>
      </c>
      <c r="E255" s="10">
        <v>1386191</v>
      </c>
      <c r="F255" s="8" t="s">
        <v>16</v>
      </c>
      <c r="G255" s="39"/>
    </row>
    <row r="256" spans="2:7" ht="32.25">
      <c r="B256" s="4" t="s">
        <v>581</v>
      </c>
      <c r="C256" s="1" t="s">
        <v>1</v>
      </c>
      <c r="D256" s="11" t="s">
        <v>872</v>
      </c>
      <c r="E256" s="10">
        <v>1386191</v>
      </c>
      <c r="F256" s="8" t="s">
        <v>16</v>
      </c>
      <c r="G256" s="39"/>
    </row>
    <row r="257" spans="2:7">
      <c r="B257" s="4" t="s">
        <v>583</v>
      </c>
      <c r="C257" s="1" t="s">
        <v>1</v>
      </c>
      <c r="D257" s="11" t="s">
        <v>873</v>
      </c>
      <c r="E257" s="10">
        <v>1386191</v>
      </c>
      <c r="F257" s="8" t="s">
        <v>16</v>
      </c>
      <c r="G257" s="39"/>
    </row>
    <row r="258" spans="2:7">
      <c r="B258" s="4" t="s">
        <v>634</v>
      </c>
      <c r="C258" s="1" t="s">
        <v>1</v>
      </c>
      <c r="D258" s="11" t="s">
        <v>874</v>
      </c>
      <c r="E258" s="10">
        <v>2000000</v>
      </c>
      <c r="F258" s="8" t="s">
        <v>16</v>
      </c>
      <c r="G258" s="39"/>
    </row>
    <row r="259" spans="2:7">
      <c r="B259" s="4" t="s">
        <v>455</v>
      </c>
      <c r="C259" s="1" t="s">
        <v>1</v>
      </c>
      <c r="D259" s="11" t="s">
        <v>875</v>
      </c>
      <c r="E259" s="10">
        <v>2000000</v>
      </c>
      <c r="F259" s="8" t="s">
        <v>16</v>
      </c>
      <c r="G259" s="39"/>
    </row>
    <row r="260" spans="2:7">
      <c r="B260" s="4" t="s">
        <v>876</v>
      </c>
      <c r="C260" s="1" t="s">
        <v>1</v>
      </c>
      <c r="D260" s="11" t="s">
        <v>877</v>
      </c>
      <c r="E260" s="10">
        <v>1653066084</v>
      </c>
      <c r="F260" s="10">
        <v>268610306.18000001</v>
      </c>
      <c r="G260" s="39">
        <f t="shared" si="3"/>
        <v>16.249217667694886</v>
      </c>
    </row>
    <row r="261" spans="2:7">
      <c r="B261" s="4" t="s">
        <v>878</v>
      </c>
      <c r="C261" s="1" t="s">
        <v>1</v>
      </c>
      <c r="D261" s="11" t="s">
        <v>879</v>
      </c>
      <c r="E261" s="10">
        <v>389007004</v>
      </c>
      <c r="F261" s="10">
        <v>64247394.409999996</v>
      </c>
      <c r="G261" s="39">
        <f t="shared" si="3"/>
        <v>16.515742325811697</v>
      </c>
    </row>
    <row r="262" spans="2:7" ht="63.75">
      <c r="B262" s="4" t="s">
        <v>560</v>
      </c>
      <c r="C262" s="1" t="s">
        <v>1</v>
      </c>
      <c r="D262" s="11" t="s">
        <v>880</v>
      </c>
      <c r="E262" s="10">
        <v>243807026</v>
      </c>
      <c r="F262" s="10">
        <v>48759133.710000001</v>
      </c>
      <c r="G262" s="39">
        <f t="shared" si="3"/>
        <v>19.999068324634749</v>
      </c>
    </row>
    <row r="263" spans="2:7" ht="21.75">
      <c r="B263" s="4" t="s">
        <v>649</v>
      </c>
      <c r="C263" s="1" t="s">
        <v>1</v>
      </c>
      <c r="D263" s="11" t="s">
        <v>881</v>
      </c>
      <c r="E263" s="10">
        <v>243807026</v>
      </c>
      <c r="F263" s="10">
        <v>48759133.710000001</v>
      </c>
      <c r="G263" s="39">
        <f t="shared" ref="G263:G326" si="4">F263/E263*100</f>
        <v>19.999068324634749</v>
      </c>
    </row>
    <row r="264" spans="2:7">
      <c r="B264" s="4" t="s">
        <v>651</v>
      </c>
      <c r="C264" s="1" t="s">
        <v>1</v>
      </c>
      <c r="D264" s="11" t="s">
        <v>882</v>
      </c>
      <c r="E264" s="10">
        <v>182073075</v>
      </c>
      <c r="F264" s="10">
        <v>38350605.350000001</v>
      </c>
      <c r="G264" s="39">
        <f t="shared" si="4"/>
        <v>21.063304033284439</v>
      </c>
    </row>
    <row r="265" spans="2:7" ht="21.75">
      <c r="B265" s="4" t="s">
        <v>653</v>
      </c>
      <c r="C265" s="1" t="s">
        <v>1</v>
      </c>
      <c r="D265" s="11" t="s">
        <v>883</v>
      </c>
      <c r="E265" s="10">
        <v>6748000</v>
      </c>
      <c r="F265" s="10">
        <v>638861.79</v>
      </c>
      <c r="G265" s="39">
        <f t="shared" si="4"/>
        <v>9.4674242738589225</v>
      </c>
    </row>
    <row r="266" spans="2:7" ht="42.75">
      <c r="B266" s="4" t="s">
        <v>655</v>
      </c>
      <c r="C266" s="1" t="s">
        <v>1</v>
      </c>
      <c r="D266" s="11" t="s">
        <v>884</v>
      </c>
      <c r="E266" s="10">
        <v>54985951</v>
      </c>
      <c r="F266" s="10">
        <v>9769666.5700000003</v>
      </c>
      <c r="G266" s="39">
        <f t="shared" si="4"/>
        <v>17.767568610389226</v>
      </c>
    </row>
    <row r="267" spans="2:7" ht="32.25">
      <c r="B267" s="4" t="s">
        <v>579</v>
      </c>
      <c r="C267" s="1" t="s">
        <v>1</v>
      </c>
      <c r="D267" s="11" t="s">
        <v>885</v>
      </c>
      <c r="E267" s="10">
        <v>144899978</v>
      </c>
      <c r="F267" s="10">
        <v>15398260.699999999</v>
      </c>
      <c r="G267" s="39">
        <f t="shared" si="4"/>
        <v>10.626820592063858</v>
      </c>
    </row>
    <row r="268" spans="2:7" ht="32.25">
      <c r="B268" s="4" t="s">
        <v>581</v>
      </c>
      <c r="C268" s="1" t="s">
        <v>1</v>
      </c>
      <c r="D268" s="11" t="s">
        <v>886</v>
      </c>
      <c r="E268" s="10">
        <v>144899978</v>
      </c>
      <c r="F268" s="10">
        <v>15398260.699999999</v>
      </c>
      <c r="G268" s="39">
        <f t="shared" si="4"/>
        <v>10.626820592063858</v>
      </c>
    </row>
    <row r="269" spans="2:7" ht="32.25">
      <c r="B269" s="4" t="s">
        <v>803</v>
      </c>
      <c r="C269" s="1" t="s">
        <v>1</v>
      </c>
      <c r="D269" s="11" t="s">
        <v>887</v>
      </c>
      <c r="E269" s="10">
        <v>25000000</v>
      </c>
      <c r="F269" s="8" t="s">
        <v>16</v>
      </c>
      <c r="G269" s="39"/>
    </row>
    <row r="270" spans="2:7">
      <c r="B270" s="4" t="s">
        <v>583</v>
      </c>
      <c r="C270" s="1" t="s">
        <v>1</v>
      </c>
      <c r="D270" s="11" t="s">
        <v>888</v>
      </c>
      <c r="E270" s="10">
        <v>71687930</v>
      </c>
      <c r="F270" s="10">
        <v>4347192.18</v>
      </c>
      <c r="G270" s="39">
        <f t="shared" si="4"/>
        <v>6.0640503638478611</v>
      </c>
    </row>
    <row r="271" spans="2:7">
      <c r="B271" s="4" t="s">
        <v>599</v>
      </c>
      <c r="C271" s="1" t="s">
        <v>1</v>
      </c>
      <c r="D271" s="11" t="s">
        <v>889</v>
      </c>
      <c r="E271" s="10">
        <v>48212048</v>
      </c>
      <c r="F271" s="10">
        <v>11051068.52</v>
      </c>
      <c r="G271" s="39">
        <f t="shared" si="4"/>
        <v>22.921798551266686</v>
      </c>
    </row>
    <row r="272" spans="2:7">
      <c r="B272" s="4" t="s">
        <v>606</v>
      </c>
      <c r="C272" s="1" t="s">
        <v>1</v>
      </c>
      <c r="D272" s="11" t="s">
        <v>890</v>
      </c>
      <c r="E272" s="10">
        <v>300000</v>
      </c>
      <c r="F272" s="10">
        <v>90000</v>
      </c>
      <c r="G272" s="39">
        <f t="shared" si="4"/>
        <v>30</v>
      </c>
    </row>
    <row r="273" spans="2:7">
      <c r="B273" s="4" t="s">
        <v>612</v>
      </c>
      <c r="C273" s="1" t="s">
        <v>1</v>
      </c>
      <c r="D273" s="11" t="s">
        <v>891</v>
      </c>
      <c r="E273" s="10">
        <v>300000</v>
      </c>
      <c r="F273" s="10">
        <v>90000</v>
      </c>
      <c r="G273" s="39">
        <f t="shared" si="4"/>
        <v>30</v>
      </c>
    </row>
    <row r="274" spans="2:7">
      <c r="B274" s="4" t="s">
        <v>616</v>
      </c>
      <c r="C274" s="1" t="s">
        <v>1</v>
      </c>
      <c r="D274" s="11" t="s">
        <v>892</v>
      </c>
      <c r="E274" s="10">
        <v>300000</v>
      </c>
      <c r="F274" s="10">
        <v>90000</v>
      </c>
      <c r="G274" s="39">
        <f t="shared" si="4"/>
        <v>30</v>
      </c>
    </row>
    <row r="275" spans="2:7">
      <c r="B275" s="4" t="s">
        <v>893</v>
      </c>
      <c r="C275" s="1" t="s">
        <v>1</v>
      </c>
      <c r="D275" s="11" t="s">
        <v>894</v>
      </c>
      <c r="E275" s="10">
        <v>769641950</v>
      </c>
      <c r="F275" s="10">
        <v>132529624.25</v>
      </c>
      <c r="G275" s="39">
        <f t="shared" si="4"/>
        <v>17.219646648678648</v>
      </c>
    </row>
    <row r="276" spans="2:7" ht="63.75">
      <c r="B276" s="4" t="s">
        <v>560</v>
      </c>
      <c r="C276" s="1" t="s">
        <v>1</v>
      </c>
      <c r="D276" s="11" t="s">
        <v>895</v>
      </c>
      <c r="E276" s="10">
        <v>343391579.25</v>
      </c>
      <c r="F276" s="10">
        <v>58139068.450000003</v>
      </c>
      <c r="G276" s="39">
        <f t="shared" si="4"/>
        <v>16.930836969555653</v>
      </c>
    </row>
    <row r="277" spans="2:7" ht="21.75">
      <c r="B277" s="4" t="s">
        <v>649</v>
      </c>
      <c r="C277" s="1" t="s">
        <v>1</v>
      </c>
      <c r="D277" s="11" t="s">
        <v>896</v>
      </c>
      <c r="E277" s="10">
        <v>343391579.25</v>
      </c>
      <c r="F277" s="10">
        <v>58139068.450000003</v>
      </c>
      <c r="G277" s="39">
        <f t="shared" si="4"/>
        <v>16.930836969555653</v>
      </c>
    </row>
    <row r="278" spans="2:7">
      <c r="B278" s="4" t="s">
        <v>651</v>
      </c>
      <c r="C278" s="1" t="s">
        <v>1</v>
      </c>
      <c r="D278" s="11" t="s">
        <v>897</v>
      </c>
      <c r="E278" s="10">
        <v>255832751</v>
      </c>
      <c r="F278" s="10">
        <v>45251943.079999998</v>
      </c>
      <c r="G278" s="39">
        <f t="shared" si="4"/>
        <v>17.688096189060641</v>
      </c>
    </row>
    <row r="279" spans="2:7" ht="21.75">
      <c r="B279" s="4" t="s">
        <v>653</v>
      </c>
      <c r="C279" s="1" t="s">
        <v>1</v>
      </c>
      <c r="D279" s="11" t="s">
        <v>898</v>
      </c>
      <c r="E279" s="10">
        <v>10297341.25</v>
      </c>
      <c r="F279" s="10">
        <v>1001776.25</v>
      </c>
      <c r="G279" s="39">
        <f t="shared" si="4"/>
        <v>9.7284942363156119</v>
      </c>
    </row>
    <row r="280" spans="2:7" ht="42.75">
      <c r="B280" s="4" t="s">
        <v>655</v>
      </c>
      <c r="C280" s="1" t="s">
        <v>1</v>
      </c>
      <c r="D280" s="11" t="s">
        <v>899</v>
      </c>
      <c r="E280" s="10">
        <v>77261487</v>
      </c>
      <c r="F280" s="10">
        <v>11885349.119999999</v>
      </c>
      <c r="G280" s="39">
        <f t="shared" si="4"/>
        <v>15.383277725420946</v>
      </c>
    </row>
    <row r="281" spans="2:7" ht="32.25">
      <c r="B281" s="4" t="s">
        <v>579</v>
      </c>
      <c r="C281" s="1" t="s">
        <v>1</v>
      </c>
      <c r="D281" s="11" t="s">
        <v>900</v>
      </c>
      <c r="E281" s="10">
        <v>207822530.38999999</v>
      </c>
      <c r="F281" s="10">
        <v>16575841.5</v>
      </c>
      <c r="G281" s="39">
        <f t="shared" si="4"/>
        <v>7.9759598099848743</v>
      </c>
    </row>
    <row r="282" spans="2:7" ht="32.25">
      <c r="B282" s="4" t="s">
        <v>581</v>
      </c>
      <c r="C282" s="1" t="s">
        <v>1</v>
      </c>
      <c r="D282" s="11" t="s">
        <v>901</v>
      </c>
      <c r="E282" s="10">
        <v>207822530.38999999</v>
      </c>
      <c r="F282" s="10">
        <v>16575841.5</v>
      </c>
      <c r="G282" s="39">
        <f t="shared" si="4"/>
        <v>7.9759598099848743</v>
      </c>
    </row>
    <row r="283" spans="2:7" ht="32.25">
      <c r="B283" s="4" t="s">
        <v>803</v>
      </c>
      <c r="C283" s="1" t="s">
        <v>1</v>
      </c>
      <c r="D283" s="11" t="s">
        <v>902</v>
      </c>
      <c r="E283" s="10">
        <v>107289819</v>
      </c>
      <c r="F283" s="8" t="s">
        <v>16</v>
      </c>
      <c r="G283" s="39"/>
    </row>
    <row r="284" spans="2:7">
      <c r="B284" s="4" t="s">
        <v>583</v>
      </c>
      <c r="C284" s="1" t="s">
        <v>1</v>
      </c>
      <c r="D284" s="11" t="s">
        <v>903</v>
      </c>
      <c r="E284" s="10">
        <v>33582847.390000001</v>
      </c>
      <c r="F284" s="10">
        <v>1348443.9</v>
      </c>
      <c r="G284" s="39">
        <f t="shared" si="4"/>
        <v>4.0152756683804229</v>
      </c>
    </row>
    <row r="285" spans="2:7">
      <c r="B285" s="4" t="s">
        <v>599</v>
      </c>
      <c r="C285" s="1" t="s">
        <v>1</v>
      </c>
      <c r="D285" s="11" t="s">
        <v>904</v>
      </c>
      <c r="E285" s="10">
        <v>66949864</v>
      </c>
      <c r="F285" s="10">
        <v>15227397.6</v>
      </c>
      <c r="G285" s="39">
        <f t="shared" si="4"/>
        <v>22.744478763989722</v>
      </c>
    </row>
    <row r="286" spans="2:7" ht="21.75">
      <c r="B286" s="4" t="s">
        <v>585</v>
      </c>
      <c r="C286" s="1" t="s">
        <v>1</v>
      </c>
      <c r="D286" s="11" t="s">
        <v>905</v>
      </c>
      <c r="E286" s="8" t="s">
        <v>16</v>
      </c>
      <c r="F286" s="8" t="s">
        <v>16</v>
      </c>
      <c r="G286" s="39"/>
    </row>
    <row r="287" spans="2:7">
      <c r="B287" s="4" t="s">
        <v>906</v>
      </c>
      <c r="C287" s="1" t="s">
        <v>1</v>
      </c>
      <c r="D287" s="11" t="s">
        <v>907</v>
      </c>
      <c r="E287" s="8" t="s">
        <v>16</v>
      </c>
      <c r="F287" s="8" t="s">
        <v>16</v>
      </c>
      <c r="G287" s="39"/>
    </row>
    <row r="288" spans="2:7" ht="32.25">
      <c r="B288" s="4" t="s">
        <v>768</v>
      </c>
      <c r="C288" s="1" t="s">
        <v>1</v>
      </c>
      <c r="D288" s="11" t="s">
        <v>908</v>
      </c>
      <c r="E288" s="10">
        <v>218077840.36000001</v>
      </c>
      <c r="F288" s="10">
        <v>57714714.299999997</v>
      </c>
      <c r="G288" s="39">
        <f t="shared" si="4"/>
        <v>26.465189771104349</v>
      </c>
    </row>
    <row r="289" spans="2:7">
      <c r="B289" s="4" t="s">
        <v>770</v>
      </c>
      <c r="C289" s="1" t="s">
        <v>1</v>
      </c>
      <c r="D289" s="11" t="s">
        <v>909</v>
      </c>
      <c r="E289" s="10">
        <v>218077840.36000001</v>
      </c>
      <c r="F289" s="10">
        <v>57714714.299999997</v>
      </c>
      <c r="G289" s="39">
        <f t="shared" si="4"/>
        <v>26.465189771104349</v>
      </c>
    </row>
    <row r="290" spans="2:7" ht="53.25">
      <c r="B290" s="4" t="s">
        <v>772</v>
      </c>
      <c r="C290" s="1" t="s">
        <v>1</v>
      </c>
      <c r="D290" s="11" t="s">
        <v>910</v>
      </c>
      <c r="E290" s="10">
        <v>214437204.36000001</v>
      </c>
      <c r="F290" s="10">
        <v>57244294.210000001</v>
      </c>
      <c r="G290" s="39">
        <f t="shared" si="4"/>
        <v>26.69513174304284</v>
      </c>
    </row>
    <row r="291" spans="2:7" ht="21.75">
      <c r="B291" s="4" t="s">
        <v>832</v>
      </c>
      <c r="C291" s="1" t="s">
        <v>1</v>
      </c>
      <c r="D291" s="11" t="s">
        <v>911</v>
      </c>
      <c r="E291" s="10">
        <v>3640636</v>
      </c>
      <c r="F291" s="10">
        <v>470420.09</v>
      </c>
      <c r="G291" s="39">
        <f t="shared" si="4"/>
        <v>12.921371156028783</v>
      </c>
    </row>
    <row r="292" spans="2:7">
      <c r="B292" s="4" t="s">
        <v>606</v>
      </c>
      <c r="C292" s="1" t="s">
        <v>1</v>
      </c>
      <c r="D292" s="11" t="s">
        <v>912</v>
      </c>
      <c r="E292" s="10">
        <v>350000</v>
      </c>
      <c r="F292" s="10">
        <v>100000</v>
      </c>
      <c r="G292" s="39">
        <f t="shared" si="4"/>
        <v>28.571428571428569</v>
      </c>
    </row>
    <row r="293" spans="2:7">
      <c r="B293" s="4" t="s">
        <v>612</v>
      </c>
      <c r="C293" s="1" t="s">
        <v>1</v>
      </c>
      <c r="D293" s="11" t="s">
        <v>913</v>
      </c>
      <c r="E293" s="10">
        <v>350000</v>
      </c>
      <c r="F293" s="10">
        <v>100000</v>
      </c>
      <c r="G293" s="39">
        <f t="shared" si="4"/>
        <v>28.571428571428569</v>
      </c>
    </row>
    <row r="294" spans="2:7">
      <c r="B294" s="4" t="s">
        <v>616</v>
      </c>
      <c r="C294" s="1" t="s">
        <v>1</v>
      </c>
      <c r="D294" s="11" t="s">
        <v>914</v>
      </c>
      <c r="E294" s="10">
        <v>350000</v>
      </c>
      <c r="F294" s="10">
        <v>100000</v>
      </c>
      <c r="G294" s="39">
        <f t="shared" si="4"/>
        <v>28.571428571428569</v>
      </c>
    </row>
    <row r="295" spans="2:7">
      <c r="B295" s="4" t="s">
        <v>915</v>
      </c>
      <c r="C295" s="1" t="s">
        <v>1</v>
      </c>
      <c r="D295" s="11" t="s">
        <v>916</v>
      </c>
      <c r="E295" s="10">
        <v>270613664</v>
      </c>
      <c r="F295" s="10">
        <v>53023791.960000001</v>
      </c>
      <c r="G295" s="39">
        <f t="shared" si="4"/>
        <v>19.593907852339637</v>
      </c>
    </row>
    <row r="296" spans="2:7" ht="32.25">
      <c r="B296" s="4" t="s">
        <v>667</v>
      </c>
      <c r="C296" s="1" t="s">
        <v>1</v>
      </c>
      <c r="D296" s="11" t="s">
        <v>917</v>
      </c>
      <c r="E296" s="10">
        <v>60499000</v>
      </c>
      <c r="F296" s="10">
        <v>499000</v>
      </c>
      <c r="G296" s="39">
        <f t="shared" si="4"/>
        <v>0.82480702160366293</v>
      </c>
    </row>
    <row r="297" spans="2:7">
      <c r="B297" s="4" t="s">
        <v>669</v>
      </c>
      <c r="C297" s="1" t="s">
        <v>1</v>
      </c>
      <c r="D297" s="11" t="s">
        <v>918</v>
      </c>
      <c r="E297" s="10">
        <v>60499000</v>
      </c>
      <c r="F297" s="10">
        <v>499000</v>
      </c>
      <c r="G297" s="39">
        <f t="shared" si="4"/>
        <v>0.82480702160366293</v>
      </c>
    </row>
    <row r="298" spans="2:7" ht="32.25">
      <c r="B298" s="4" t="s">
        <v>671</v>
      </c>
      <c r="C298" s="1" t="s">
        <v>1</v>
      </c>
      <c r="D298" s="11" t="s">
        <v>919</v>
      </c>
      <c r="E298" s="10">
        <v>60499000</v>
      </c>
      <c r="F298" s="10">
        <v>499000</v>
      </c>
      <c r="G298" s="39">
        <f t="shared" si="4"/>
        <v>0.82480702160366293</v>
      </c>
    </row>
    <row r="299" spans="2:7" ht="32.25">
      <c r="B299" s="4" t="s">
        <v>768</v>
      </c>
      <c r="C299" s="1" t="s">
        <v>1</v>
      </c>
      <c r="D299" s="11" t="s">
        <v>920</v>
      </c>
      <c r="E299" s="10">
        <v>209905386</v>
      </c>
      <c r="F299" s="10">
        <v>52524791.960000001</v>
      </c>
      <c r="G299" s="39">
        <f t="shared" si="4"/>
        <v>25.0230796650449</v>
      </c>
    </row>
    <row r="300" spans="2:7">
      <c r="B300" s="4" t="s">
        <v>770</v>
      </c>
      <c r="C300" s="1" t="s">
        <v>1</v>
      </c>
      <c r="D300" s="11" t="s">
        <v>921</v>
      </c>
      <c r="E300" s="10">
        <v>209486830</v>
      </c>
      <c r="F300" s="10">
        <v>52524791.960000001</v>
      </c>
      <c r="G300" s="39">
        <f t="shared" si="4"/>
        <v>25.073075935131577</v>
      </c>
    </row>
    <row r="301" spans="2:7" ht="53.25">
      <c r="B301" s="4" t="s">
        <v>772</v>
      </c>
      <c r="C301" s="1" t="s">
        <v>1</v>
      </c>
      <c r="D301" s="11" t="s">
        <v>922</v>
      </c>
      <c r="E301" s="10">
        <v>209157437</v>
      </c>
      <c r="F301" s="10">
        <v>52524791.960000001</v>
      </c>
      <c r="G301" s="39">
        <f t="shared" si="4"/>
        <v>25.112562437834807</v>
      </c>
    </row>
    <row r="302" spans="2:7" ht="21.75">
      <c r="B302" s="4" t="s">
        <v>832</v>
      </c>
      <c r="C302" s="1" t="s">
        <v>1</v>
      </c>
      <c r="D302" s="11" t="s">
        <v>923</v>
      </c>
      <c r="E302" s="10">
        <v>120115</v>
      </c>
      <c r="F302" s="8" t="s">
        <v>16</v>
      </c>
      <c r="G302" s="39"/>
    </row>
    <row r="303" spans="2:7" ht="21.75">
      <c r="B303" s="4" t="s">
        <v>924</v>
      </c>
      <c r="C303" s="1" t="s">
        <v>1</v>
      </c>
      <c r="D303" s="11" t="s">
        <v>925</v>
      </c>
      <c r="E303" s="10">
        <v>209278</v>
      </c>
      <c r="F303" s="8" t="s">
        <v>16</v>
      </c>
      <c r="G303" s="39"/>
    </row>
    <row r="304" spans="2:7">
      <c r="B304" s="4" t="s">
        <v>926</v>
      </c>
      <c r="C304" s="1" t="s">
        <v>1</v>
      </c>
      <c r="D304" s="11" t="s">
        <v>927</v>
      </c>
      <c r="E304" s="10">
        <v>209278</v>
      </c>
      <c r="F304" s="8" t="s">
        <v>16</v>
      </c>
      <c r="G304" s="39"/>
    </row>
    <row r="305" spans="2:7" ht="21.75">
      <c r="B305" s="4" t="s">
        <v>928</v>
      </c>
      <c r="C305" s="1" t="s">
        <v>1</v>
      </c>
      <c r="D305" s="11" t="s">
        <v>929</v>
      </c>
      <c r="E305" s="10">
        <v>209278</v>
      </c>
      <c r="F305" s="8" t="s">
        <v>16</v>
      </c>
      <c r="G305" s="39"/>
    </row>
    <row r="306" spans="2:7" ht="53.25">
      <c r="B306" s="4" t="s">
        <v>930</v>
      </c>
      <c r="C306" s="1" t="s">
        <v>1</v>
      </c>
      <c r="D306" s="11" t="s">
        <v>931</v>
      </c>
      <c r="E306" s="10">
        <v>209278</v>
      </c>
      <c r="F306" s="8" t="s">
        <v>16</v>
      </c>
      <c r="G306" s="39"/>
    </row>
    <row r="307" spans="2:7" ht="21.75">
      <c r="B307" s="4" t="s">
        <v>932</v>
      </c>
      <c r="C307" s="1" t="s">
        <v>1</v>
      </c>
      <c r="D307" s="11" t="s">
        <v>933</v>
      </c>
      <c r="E307" s="10">
        <v>209278</v>
      </c>
      <c r="F307" s="8" t="s">
        <v>16</v>
      </c>
      <c r="G307" s="39"/>
    </row>
    <row r="308" spans="2:7">
      <c r="B308" s="4" t="s">
        <v>606</v>
      </c>
      <c r="C308" s="1" t="s">
        <v>1</v>
      </c>
      <c r="D308" s="11" t="s">
        <v>934</v>
      </c>
      <c r="E308" s="10">
        <v>209278</v>
      </c>
      <c r="F308" s="8" t="s">
        <v>16</v>
      </c>
      <c r="G308" s="39"/>
    </row>
    <row r="309" spans="2:7" ht="53.25">
      <c r="B309" s="4" t="s">
        <v>678</v>
      </c>
      <c r="C309" s="1" t="s">
        <v>1</v>
      </c>
      <c r="D309" s="11" t="s">
        <v>935</v>
      </c>
      <c r="E309" s="10">
        <v>209278</v>
      </c>
      <c r="F309" s="8" t="s">
        <v>16</v>
      </c>
      <c r="G309" s="39"/>
    </row>
    <row r="310" spans="2:7" ht="53.25">
      <c r="B310" s="4" t="s">
        <v>682</v>
      </c>
      <c r="C310" s="1" t="s">
        <v>1</v>
      </c>
      <c r="D310" s="11" t="s">
        <v>936</v>
      </c>
      <c r="E310" s="10">
        <v>209278</v>
      </c>
      <c r="F310" s="8" t="s">
        <v>16</v>
      </c>
      <c r="G310" s="39"/>
    </row>
    <row r="311" spans="2:7">
      <c r="B311" s="4" t="s">
        <v>937</v>
      </c>
      <c r="C311" s="1" t="s">
        <v>1</v>
      </c>
      <c r="D311" s="11" t="s">
        <v>938</v>
      </c>
      <c r="E311" s="10">
        <v>82495192</v>
      </c>
      <c r="F311" s="10">
        <v>4897997.57</v>
      </c>
      <c r="G311" s="39">
        <f t="shared" si="4"/>
        <v>5.937312770906698</v>
      </c>
    </row>
    <row r="312" spans="2:7" ht="63.75">
      <c r="B312" s="4" t="s">
        <v>560</v>
      </c>
      <c r="C312" s="1" t="s">
        <v>1</v>
      </c>
      <c r="D312" s="11" t="s">
        <v>939</v>
      </c>
      <c r="E312" s="10">
        <v>19971681.550000001</v>
      </c>
      <c r="F312" s="10">
        <v>2451853.23</v>
      </c>
      <c r="G312" s="39">
        <f t="shared" si="4"/>
        <v>12.276648933449472</v>
      </c>
    </row>
    <row r="313" spans="2:7" ht="21.75">
      <c r="B313" s="4" t="s">
        <v>649</v>
      </c>
      <c r="C313" s="1" t="s">
        <v>1</v>
      </c>
      <c r="D313" s="11" t="s">
        <v>940</v>
      </c>
      <c r="E313" s="10">
        <v>19971681.550000001</v>
      </c>
      <c r="F313" s="10">
        <v>2451853.23</v>
      </c>
      <c r="G313" s="39">
        <f t="shared" si="4"/>
        <v>12.276648933449472</v>
      </c>
    </row>
    <row r="314" spans="2:7">
      <c r="B314" s="4" t="s">
        <v>651</v>
      </c>
      <c r="C314" s="1" t="s">
        <v>1</v>
      </c>
      <c r="D314" s="11" t="s">
        <v>941</v>
      </c>
      <c r="E314" s="10">
        <v>14861799.57</v>
      </c>
      <c r="F314" s="10">
        <v>2217769.2200000002</v>
      </c>
      <c r="G314" s="39">
        <f t="shared" si="4"/>
        <v>14.922615592776427</v>
      </c>
    </row>
    <row r="315" spans="2:7" ht="21.75">
      <c r="B315" s="4" t="s">
        <v>653</v>
      </c>
      <c r="C315" s="1" t="s">
        <v>1</v>
      </c>
      <c r="D315" s="11" t="s">
        <v>942</v>
      </c>
      <c r="E315" s="10">
        <v>676062</v>
      </c>
      <c r="F315" s="10">
        <v>-313055.56</v>
      </c>
      <c r="G315" s="39">
        <f t="shared" si="4"/>
        <v>-46.305747106034659</v>
      </c>
    </row>
    <row r="316" spans="2:7" ht="42.75">
      <c r="B316" s="4" t="s">
        <v>655</v>
      </c>
      <c r="C316" s="1" t="s">
        <v>1</v>
      </c>
      <c r="D316" s="11" t="s">
        <v>943</v>
      </c>
      <c r="E316" s="10">
        <v>4433819.9800000004</v>
      </c>
      <c r="F316" s="10">
        <v>547139.56999999995</v>
      </c>
      <c r="G316" s="39">
        <f t="shared" si="4"/>
        <v>12.340139483967048</v>
      </c>
    </row>
    <row r="317" spans="2:7" ht="32.25">
      <c r="B317" s="4" t="s">
        <v>579</v>
      </c>
      <c r="C317" s="1" t="s">
        <v>1</v>
      </c>
      <c r="D317" s="11" t="s">
        <v>944</v>
      </c>
      <c r="E317" s="10">
        <v>61994549.859999999</v>
      </c>
      <c r="F317" s="10">
        <v>2376303.75</v>
      </c>
      <c r="G317" s="39">
        <f t="shared" si="4"/>
        <v>3.8330849330567269</v>
      </c>
    </row>
    <row r="318" spans="2:7" ht="32.25">
      <c r="B318" s="4" t="s">
        <v>581</v>
      </c>
      <c r="C318" s="1" t="s">
        <v>1</v>
      </c>
      <c r="D318" s="11" t="s">
        <v>945</v>
      </c>
      <c r="E318" s="10">
        <v>61994549.859999999</v>
      </c>
      <c r="F318" s="10">
        <v>2376303.75</v>
      </c>
      <c r="G318" s="39">
        <f t="shared" si="4"/>
        <v>3.8330849330567269</v>
      </c>
    </row>
    <row r="319" spans="2:7" ht="32.25">
      <c r="B319" s="4" t="s">
        <v>803</v>
      </c>
      <c r="C319" s="1" t="s">
        <v>1</v>
      </c>
      <c r="D319" s="11" t="s">
        <v>946</v>
      </c>
      <c r="E319" s="10">
        <v>50734782</v>
      </c>
      <c r="F319" s="8" t="s">
        <v>16</v>
      </c>
      <c r="G319" s="39"/>
    </row>
    <row r="320" spans="2:7">
      <c r="B320" s="4" t="s">
        <v>583</v>
      </c>
      <c r="C320" s="1" t="s">
        <v>1</v>
      </c>
      <c r="D320" s="11" t="s">
        <v>947</v>
      </c>
      <c r="E320" s="10">
        <v>4071822.86</v>
      </c>
      <c r="F320" s="10">
        <v>464312.82</v>
      </c>
      <c r="G320" s="39">
        <f t="shared" si="4"/>
        <v>11.403070220986972</v>
      </c>
    </row>
    <row r="321" spans="2:7">
      <c r="B321" s="4" t="s">
        <v>599</v>
      </c>
      <c r="C321" s="1" t="s">
        <v>1</v>
      </c>
      <c r="D321" s="11" t="s">
        <v>948</v>
      </c>
      <c r="E321" s="10">
        <v>7187945</v>
      </c>
      <c r="F321" s="10">
        <v>1911990.93</v>
      </c>
      <c r="G321" s="39">
        <f t="shared" si="4"/>
        <v>26.599966054275598</v>
      </c>
    </row>
    <row r="322" spans="2:7">
      <c r="B322" s="4" t="s">
        <v>634</v>
      </c>
      <c r="C322" s="1" t="s">
        <v>1</v>
      </c>
      <c r="D322" s="11" t="s">
        <v>949</v>
      </c>
      <c r="E322" s="10">
        <v>459120</v>
      </c>
      <c r="F322" s="8" t="s">
        <v>16</v>
      </c>
      <c r="G322" s="39"/>
    </row>
    <row r="323" spans="2:7">
      <c r="B323" s="4" t="s">
        <v>455</v>
      </c>
      <c r="C323" s="1" t="s">
        <v>1</v>
      </c>
      <c r="D323" s="11" t="s">
        <v>950</v>
      </c>
      <c r="E323" s="10">
        <v>459120</v>
      </c>
      <c r="F323" s="8" t="s">
        <v>16</v>
      </c>
      <c r="G323" s="39"/>
    </row>
    <row r="324" spans="2:7">
      <c r="B324" s="4" t="s">
        <v>606</v>
      </c>
      <c r="C324" s="1" t="s">
        <v>1</v>
      </c>
      <c r="D324" s="11" t="s">
        <v>951</v>
      </c>
      <c r="E324" s="10">
        <v>69840.59</v>
      </c>
      <c r="F324" s="10">
        <v>69840.59</v>
      </c>
      <c r="G324" s="39">
        <f t="shared" si="4"/>
        <v>100</v>
      </c>
    </row>
    <row r="325" spans="2:7">
      <c r="B325" s="4" t="s">
        <v>608</v>
      </c>
      <c r="C325" s="1" t="s">
        <v>1</v>
      </c>
      <c r="D325" s="11" t="s">
        <v>952</v>
      </c>
      <c r="E325" s="10">
        <v>12000</v>
      </c>
      <c r="F325" s="10">
        <v>12000</v>
      </c>
      <c r="G325" s="39">
        <f t="shared" si="4"/>
        <v>100</v>
      </c>
    </row>
    <row r="326" spans="2:7" ht="32.25">
      <c r="B326" s="4" t="s">
        <v>610</v>
      </c>
      <c r="C326" s="1" t="s">
        <v>1</v>
      </c>
      <c r="D326" s="11" t="s">
        <v>953</v>
      </c>
      <c r="E326" s="10">
        <v>12000</v>
      </c>
      <c r="F326" s="10">
        <v>12000</v>
      </c>
      <c r="G326" s="39">
        <f t="shared" si="4"/>
        <v>100</v>
      </c>
    </row>
    <row r="327" spans="2:7">
      <c r="B327" s="4" t="s">
        <v>612</v>
      </c>
      <c r="C327" s="1" t="s">
        <v>1</v>
      </c>
      <c r="D327" s="11" t="s">
        <v>954</v>
      </c>
      <c r="E327" s="10">
        <v>57840.59</v>
      </c>
      <c r="F327" s="10">
        <v>57840.59</v>
      </c>
      <c r="G327" s="39">
        <f t="shared" ref="G327:G390" si="5">F327/E327*100</f>
        <v>100</v>
      </c>
    </row>
    <row r="328" spans="2:7">
      <c r="B328" s="4" t="s">
        <v>614</v>
      </c>
      <c r="C328" s="1" t="s">
        <v>1</v>
      </c>
      <c r="D328" s="11" t="s">
        <v>955</v>
      </c>
      <c r="E328" s="10">
        <v>2832</v>
      </c>
      <c r="F328" s="10">
        <v>2832</v>
      </c>
      <c r="G328" s="39">
        <f t="shared" si="5"/>
        <v>100</v>
      </c>
    </row>
    <row r="329" spans="2:7">
      <c r="B329" s="4" t="s">
        <v>616</v>
      </c>
      <c r="C329" s="1" t="s">
        <v>1</v>
      </c>
      <c r="D329" s="11" t="s">
        <v>956</v>
      </c>
      <c r="E329" s="10">
        <v>55008.59</v>
      </c>
      <c r="F329" s="10">
        <v>55008.59</v>
      </c>
      <c r="G329" s="39">
        <f t="shared" si="5"/>
        <v>100</v>
      </c>
    </row>
    <row r="330" spans="2:7">
      <c r="B330" s="4" t="s">
        <v>957</v>
      </c>
      <c r="C330" s="1" t="s">
        <v>1</v>
      </c>
      <c r="D330" s="11" t="s">
        <v>958</v>
      </c>
      <c r="E330" s="10">
        <v>141308274</v>
      </c>
      <c r="F330" s="10">
        <v>13911497.99</v>
      </c>
      <c r="G330" s="39">
        <f t="shared" si="5"/>
        <v>9.8447865763331031</v>
      </c>
    </row>
    <row r="331" spans="2:7" ht="63.75">
      <c r="B331" s="4" t="s">
        <v>560</v>
      </c>
      <c r="C331" s="1" t="s">
        <v>1</v>
      </c>
      <c r="D331" s="11" t="s">
        <v>959</v>
      </c>
      <c r="E331" s="10">
        <v>83170087</v>
      </c>
      <c r="F331" s="10">
        <v>12169541.23</v>
      </c>
      <c r="G331" s="39">
        <f t="shared" si="5"/>
        <v>14.632113141831871</v>
      </c>
    </row>
    <row r="332" spans="2:7" ht="21.75">
      <c r="B332" s="4" t="s">
        <v>649</v>
      </c>
      <c r="C332" s="1" t="s">
        <v>1</v>
      </c>
      <c r="D332" s="11" t="s">
        <v>960</v>
      </c>
      <c r="E332" s="10">
        <v>58077369</v>
      </c>
      <c r="F332" s="10">
        <v>7895513.6100000003</v>
      </c>
      <c r="G332" s="39">
        <f t="shared" si="5"/>
        <v>13.594819713682279</v>
      </c>
    </row>
    <row r="333" spans="2:7">
      <c r="B333" s="4" t="s">
        <v>651</v>
      </c>
      <c r="C333" s="1" t="s">
        <v>1</v>
      </c>
      <c r="D333" s="11" t="s">
        <v>961</v>
      </c>
      <c r="E333" s="10">
        <v>42580008</v>
      </c>
      <c r="F333" s="10">
        <v>6172586.0300000003</v>
      </c>
      <c r="G333" s="39">
        <f t="shared" si="5"/>
        <v>14.496441686906211</v>
      </c>
    </row>
    <row r="334" spans="2:7" ht="21.75">
      <c r="B334" s="4" t="s">
        <v>653</v>
      </c>
      <c r="C334" s="1" t="s">
        <v>1</v>
      </c>
      <c r="D334" s="11" t="s">
        <v>962</v>
      </c>
      <c r="E334" s="10">
        <v>2638200</v>
      </c>
      <c r="F334" s="10">
        <v>259303</v>
      </c>
      <c r="G334" s="39">
        <f t="shared" si="5"/>
        <v>9.8287847774998109</v>
      </c>
    </row>
    <row r="335" spans="2:7" ht="42.75">
      <c r="B335" s="4" t="s">
        <v>655</v>
      </c>
      <c r="C335" s="1" t="s">
        <v>1</v>
      </c>
      <c r="D335" s="11" t="s">
        <v>963</v>
      </c>
      <c r="E335" s="10">
        <v>12859161</v>
      </c>
      <c r="F335" s="10">
        <v>1463624.58</v>
      </c>
      <c r="G335" s="39">
        <f t="shared" si="5"/>
        <v>11.381960144989241</v>
      </c>
    </row>
    <row r="336" spans="2:7" ht="21.75">
      <c r="B336" s="4" t="s">
        <v>562</v>
      </c>
      <c r="C336" s="1" t="s">
        <v>1</v>
      </c>
      <c r="D336" s="11" t="s">
        <v>964</v>
      </c>
      <c r="E336" s="10">
        <v>25092718</v>
      </c>
      <c r="F336" s="10">
        <v>4274027.62</v>
      </c>
      <c r="G336" s="39">
        <f t="shared" si="5"/>
        <v>17.032940074486948</v>
      </c>
    </row>
    <row r="337" spans="2:7" ht="21.75">
      <c r="B337" s="4" t="s">
        <v>564</v>
      </c>
      <c r="C337" s="1" t="s">
        <v>1</v>
      </c>
      <c r="D337" s="11" t="s">
        <v>965</v>
      </c>
      <c r="E337" s="10">
        <v>17390721</v>
      </c>
      <c r="F337" s="10">
        <v>3089826.83</v>
      </c>
      <c r="G337" s="39">
        <f t="shared" si="5"/>
        <v>17.767100225459313</v>
      </c>
    </row>
    <row r="338" spans="2:7" ht="32.25">
      <c r="B338" s="4" t="s">
        <v>566</v>
      </c>
      <c r="C338" s="1" t="s">
        <v>1</v>
      </c>
      <c r="D338" s="11" t="s">
        <v>966</v>
      </c>
      <c r="E338" s="10">
        <v>2450000</v>
      </c>
      <c r="F338" s="10">
        <v>404925.8</v>
      </c>
      <c r="G338" s="39">
        <f t="shared" si="5"/>
        <v>16.527583673469387</v>
      </c>
    </row>
    <row r="339" spans="2:7" ht="42.75">
      <c r="B339" s="4" t="s">
        <v>568</v>
      </c>
      <c r="C339" s="1" t="s">
        <v>1</v>
      </c>
      <c r="D339" s="11" t="s">
        <v>967</v>
      </c>
      <c r="E339" s="10">
        <v>5251997</v>
      </c>
      <c r="F339" s="10">
        <v>779274.99</v>
      </c>
      <c r="G339" s="39">
        <f t="shared" si="5"/>
        <v>14.837689168520088</v>
      </c>
    </row>
    <row r="340" spans="2:7" ht="32.25">
      <c r="B340" s="4" t="s">
        <v>579</v>
      </c>
      <c r="C340" s="1" t="s">
        <v>1</v>
      </c>
      <c r="D340" s="11" t="s">
        <v>968</v>
      </c>
      <c r="E340" s="10">
        <v>57000732</v>
      </c>
      <c r="F340" s="10">
        <v>1741956.76</v>
      </c>
      <c r="G340" s="39">
        <f t="shared" si="5"/>
        <v>3.0560252454301815</v>
      </c>
    </row>
    <row r="341" spans="2:7" ht="32.25">
      <c r="B341" s="4" t="s">
        <v>581</v>
      </c>
      <c r="C341" s="1" t="s">
        <v>1</v>
      </c>
      <c r="D341" s="11" t="s">
        <v>969</v>
      </c>
      <c r="E341" s="10">
        <v>57000732</v>
      </c>
      <c r="F341" s="10">
        <v>1741956.76</v>
      </c>
      <c r="G341" s="39">
        <f t="shared" si="5"/>
        <v>3.0560252454301815</v>
      </c>
    </row>
    <row r="342" spans="2:7">
      <c r="B342" s="4" t="s">
        <v>583</v>
      </c>
      <c r="C342" s="1" t="s">
        <v>1</v>
      </c>
      <c r="D342" s="11" t="s">
        <v>970</v>
      </c>
      <c r="E342" s="10">
        <v>48895049</v>
      </c>
      <c r="F342" s="10">
        <v>604488.99</v>
      </c>
      <c r="G342" s="39">
        <f t="shared" si="5"/>
        <v>1.2362989757920071</v>
      </c>
    </row>
    <row r="343" spans="2:7">
      <c r="B343" s="4" t="s">
        <v>599</v>
      </c>
      <c r="C343" s="1" t="s">
        <v>1</v>
      </c>
      <c r="D343" s="11" t="s">
        <v>971</v>
      </c>
      <c r="E343" s="10">
        <v>8105683</v>
      </c>
      <c r="F343" s="10">
        <v>1137467.77</v>
      </c>
      <c r="G343" s="39">
        <f t="shared" si="5"/>
        <v>14.032966376800079</v>
      </c>
    </row>
    <row r="344" spans="2:7" ht="21.75">
      <c r="B344" s="4" t="s">
        <v>585</v>
      </c>
      <c r="C344" s="1" t="s">
        <v>1</v>
      </c>
      <c r="D344" s="11" t="s">
        <v>972</v>
      </c>
      <c r="E344" s="10">
        <v>181500</v>
      </c>
      <c r="F344" s="8" t="s">
        <v>16</v>
      </c>
      <c r="G344" s="39"/>
    </row>
    <row r="345" spans="2:7" ht="21.75">
      <c r="B345" s="4" t="s">
        <v>602</v>
      </c>
      <c r="C345" s="1" t="s">
        <v>1</v>
      </c>
      <c r="D345" s="11" t="s">
        <v>973</v>
      </c>
      <c r="E345" s="10">
        <v>181500</v>
      </c>
      <c r="F345" s="8" t="s">
        <v>16</v>
      </c>
      <c r="G345" s="39"/>
    </row>
    <row r="346" spans="2:7" ht="32.25">
      <c r="B346" s="4" t="s">
        <v>604</v>
      </c>
      <c r="C346" s="1" t="s">
        <v>1</v>
      </c>
      <c r="D346" s="11" t="s">
        <v>974</v>
      </c>
      <c r="E346" s="10">
        <v>181500</v>
      </c>
      <c r="F346" s="8" t="s">
        <v>16</v>
      </c>
      <c r="G346" s="39"/>
    </row>
    <row r="347" spans="2:7">
      <c r="B347" s="4" t="s">
        <v>975</v>
      </c>
      <c r="C347" s="1" t="s">
        <v>1</v>
      </c>
      <c r="D347" s="11" t="s">
        <v>976</v>
      </c>
      <c r="E347" s="8" t="s">
        <v>16</v>
      </c>
      <c r="F347" s="8" t="s">
        <v>16</v>
      </c>
      <c r="G347" s="39"/>
    </row>
    <row r="348" spans="2:7" ht="32.25">
      <c r="B348" s="4" t="s">
        <v>768</v>
      </c>
      <c r="C348" s="1" t="s">
        <v>1</v>
      </c>
      <c r="D348" s="11" t="s">
        <v>977</v>
      </c>
      <c r="E348" s="10">
        <v>955955</v>
      </c>
      <c r="F348" s="8" t="s">
        <v>16</v>
      </c>
      <c r="G348" s="39"/>
    </row>
    <row r="349" spans="2:7">
      <c r="B349" s="4" t="s">
        <v>770</v>
      </c>
      <c r="C349" s="1" t="s">
        <v>1</v>
      </c>
      <c r="D349" s="11" t="s">
        <v>978</v>
      </c>
      <c r="E349" s="10">
        <v>955955</v>
      </c>
      <c r="F349" s="8" t="s">
        <v>16</v>
      </c>
      <c r="G349" s="39"/>
    </row>
    <row r="350" spans="2:7" ht="21.75">
      <c r="B350" s="4" t="s">
        <v>832</v>
      </c>
      <c r="C350" s="1" t="s">
        <v>1</v>
      </c>
      <c r="D350" s="11" t="s">
        <v>979</v>
      </c>
      <c r="E350" s="10">
        <v>955955</v>
      </c>
      <c r="F350" s="8" t="s">
        <v>16</v>
      </c>
      <c r="G350" s="39"/>
    </row>
    <row r="351" spans="2:7">
      <c r="B351" s="4" t="s">
        <v>980</v>
      </c>
      <c r="C351" s="1" t="s">
        <v>1</v>
      </c>
      <c r="D351" s="11" t="s">
        <v>981</v>
      </c>
      <c r="E351" s="10">
        <v>341945173</v>
      </c>
      <c r="F351" s="10">
        <v>50422204.450000003</v>
      </c>
      <c r="G351" s="39">
        <f t="shared" si="5"/>
        <v>14.745698559692785</v>
      </c>
    </row>
    <row r="352" spans="2:7">
      <c r="B352" s="4" t="s">
        <v>982</v>
      </c>
      <c r="C352" s="1" t="s">
        <v>1</v>
      </c>
      <c r="D352" s="11" t="s">
        <v>983</v>
      </c>
      <c r="E352" s="10">
        <v>265247687</v>
      </c>
      <c r="F352" s="10">
        <v>36748980.689999998</v>
      </c>
      <c r="G352" s="39">
        <f t="shared" si="5"/>
        <v>13.854590441725509</v>
      </c>
    </row>
    <row r="353" spans="2:7" ht="63.75">
      <c r="B353" s="4" t="s">
        <v>560</v>
      </c>
      <c r="C353" s="1" t="s">
        <v>1</v>
      </c>
      <c r="D353" s="11" t="s">
        <v>984</v>
      </c>
      <c r="E353" s="10">
        <v>91069257.730000004</v>
      </c>
      <c r="F353" s="10">
        <v>13310678.4</v>
      </c>
      <c r="G353" s="39">
        <f t="shared" si="5"/>
        <v>14.615995267539333</v>
      </c>
    </row>
    <row r="354" spans="2:7" ht="21.75">
      <c r="B354" s="4" t="s">
        <v>649</v>
      </c>
      <c r="C354" s="1" t="s">
        <v>1</v>
      </c>
      <c r="D354" s="11" t="s">
        <v>985</v>
      </c>
      <c r="E354" s="10">
        <v>91069257.730000004</v>
      </c>
      <c r="F354" s="10">
        <v>13310678.4</v>
      </c>
      <c r="G354" s="39">
        <f t="shared" si="5"/>
        <v>14.615995267539333</v>
      </c>
    </row>
    <row r="355" spans="2:7">
      <c r="B355" s="4" t="s">
        <v>651</v>
      </c>
      <c r="C355" s="1" t="s">
        <v>1</v>
      </c>
      <c r="D355" s="11" t="s">
        <v>986</v>
      </c>
      <c r="E355" s="10">
        <v>68509468</v>
      </c>
      <c r="F355" s="10">
        <v>10626479.140000001</v>
      </c>
      <c r="G355" s="39">
        <f t="shared" si="5"/>
        <v>15.510964323938408</v>
      </c>
    </row>
    <row r="356" spans="2:7" ht="21.75">
      <c r="B356" s="4" t="s">
        <v>653</v>
      </c>
      <c r="C356" s="1" t="s">
        <v>1</v>
      </c>
      <c r="D356" s="11" t="s">
        <v>987</v>
      </c>
      <c r="E356" s="10">
        <v>1869930.73</v>
      </c>
      <c r="F356" s="10">
        <v>88841.99</v>
      </c>
      <c r="G356" s="39">
        <f t="shared" si="5"/>
        <v>4.7510845495330196</v>
      </c>
    </row>
    <row r="357" spans="2:7" ht="42.75">
      <c r="B357" s="4" t="s">
        <v>655</v>
      </c>
      <c r="C357" s="1" t="s">
        <v>1</v>
      </c>
      <c r="D357" s="11" t="s">
        <v>988</v>
      </c>
      <c r="E357" s="10">
        <v>20689859</v>
      </c>
      <c r="F357" s="10">
        <v>2595357.27</v>
      </c>
      <c r="G357" s="39">
        <f t="shared" si="5"/>
        <v>12.544103224676398</v>
      </c>
    </row>
    <row r="358" spans="2:7" ht="32.25">
      <c r="B358" s="4" t="s">
        <v>579</v>
      </c>
      <c r="C358" s="1" t="s">
        <v>1</v>
      </c>
      <c r="D358" s="11" t="s">
        <v>989</v>
      </c>
      <c r="E358" s="10">
        <v>19228880</v>
      </c>
      <c r="F358" s="10">
        <v>2018486.13</v>
      </c>
      <c r="G358" s="39">
        <f t="shared" si="5"/>
        <v>10.497159116911645</v>
      </c>
    </row>
    <row r="359" spans="2:7" ht="32.25">
      <c r="B359" s="4" t="s">
        <v>581</v>
      </c>
      <c r="C359" s="1" t="s">
        <v>1</v>
      </c>
      <c r="D359" s="11" t="s">
        <v>990</v>
      </c>
      <c r="E359" s="10">
        <v>19228880</v>
      </c>
      <c r="F359" s="10">
        <v>2018486.13</v>
      </c>
      <c r="G359" s="39">
        <f t="shared" si="5"/>
        <v>10.497159116911645</v>
      </c>
    </row>
    <row r="360" spans="2:7" ht="32.25">
      <c r="B360" s="4" t="s">
        <v>803</v>
      </c>
      <c r="C360" s="1" t="s">
        <v>1</v>
      </c>
      <c r="D360" s="11" t="s">
        <v>991</v>
      </c>
      <c r="E360" s="10">
        <v>4250000</v>
      </c>
      <c r="F360" s="8" t="s">
        <v>16</v>
      </c>
      <c r="G360" s="39"/>
    </row>
    <row r="361" spans="2:7">
      <c r="B361" s="4" t="s">
        <v>583</v>
      </c>
      <c r="C361" s="1" t="s">
        <v>1</v>
      </c>
      <c r="D361" s="11" t="s">
        <v>992</v>
      </c>
      <c r="E361" s="10">
        <v>8858577</v>
      </c>
      <c r="F361" s="10">
        <v>514931.61</v>
      </c>
      <c r="G361" s="39">
        <f t="shared" si="5"/>
        <v>5.8128027785952527</v>
      </c>
    </row>
    <row r="362" spans="2:7">
      <c r="B362" s="4" t="s">
        <v>599</v>
      </c>
      <c r="C362" s="1" t="s">
        <v>1</v>
      </c>
      <c r="D362" s="11" t="s">
        <v>993</v>
      </c>
      <c r="E362" s="10">
        <v>6120303</v>
      </c>
      <c r="F362" s="10">
        <v>1503554.52</v>
      </c>
      <c r="G362" s="39">
        <f t="shared" si="5"/>
        <v>24.566668022808674</v>
      </c>
    </row>
    <row r="363" spans="2:7" ht="21.75">
      <c r="B363" s="4" t="s">
        <v>585</v>
      </c>
      <c r="C363" s="1" t="s">
        <v>1</v>
      </c>
      <c r="D363" s="11" t="s">
        <v>994</v>
      </c>
      <c r="E363" s="10">
        <v>38575.269999999997</v>
      </c>
      <c r="F363" s="10">
        <v>38575.269999999997</v>
      </c>
      <c r="G363" s="39">
        <f t="shared" si="5"/>
        <v>100</v>
      </c>
    </row>
    <row r="364" spans="2:7" ht="21.75">
      <c r="B364" s="4" t="s">
        <v>602</v>
      </c>
      <c r="C364" s="1" t="s">
        <v>1</v>
      </c>
      <c r="D364" s="11" t="s">
        <v>995</v>
      </c>
      <c r="E364" s="10">
        <v>38575.269999999997</v>
      </c>
      <c r="F364" s="10">
        <v>38575.269999999997</v>
      </c>
      <c r="G364" s="39">
        <f t="shared" si="5"/>
        <v>100</v>
      </c>
    </row>
    <row r="365" spans="2:7" ht="32.25">
      <c r="B365" s="4" t="s">
        <v>604</v>
      </c>
      <c r="C365" s="1" t="s">
        <v>1</v>
      </c>
      <c r="D365" s="11" t="s">
        <v>996</v>
      </c>
      <c r="E365" s="10">
        <v>38575.269999999997</v>
      </c>
      <c r="F365" s="10">
        <v>38575.269999999997</v>
      </c>
      <c r="G365" s="39">
        <f t="shared" si="5"/>
        <v>100</v>
      </c>
    </row>
    <row r="366" spans="2:7" ht="32.25">
      <c r="B366" s="4" t="s">
        <v>667</v>
      </c>
      <c r="C366" s="1" t="s">
        <v>1</v>
      </c>
      <c r="D366" s="11" t="s">
        <v>997</v>
      </c>
      <c r="E366" s="10">
        <v>13685800</v>
      </c>
      <c r="F366" s="8" t="s">
        <v>16</v>
      </c>
      <c r="G366" s="39"/>
    </row>
    <row r="367" spans="2:7">
      <c r="B367" s="4" t="s">
        <v>669</v>
      </c>
      <c r="C367" s="1" t="s">
        <v>1</v>
      </c>
      <c r="D367" s="11" t="s">
        <v>998</v>
      </c>
      <c r="E367" s="10">
        <v>13685800</v>
      </c>
      <c r="F367" s="8" t="s">
        <v>16</v>
      </c>
      <c r="G367" s="39"/>
    </row>
    <row r="368" spans="2:7" ht="32.25">
      <c r="B368" s="4" t="s">
        <v>671</v>
      </c>
      <c r="C368" s="1" t="s">
        <v>1</v>
      </c>
      <c r="D368" s="11" t="s">
        <v>999</v>
      </c>
      <c r="E368" s="10">
        <v>13685800</v>
      </c>
      <c r="F368" s="8" t="s">
        <v>16</v>
      </c>
      <c r="G368" s="39"/>
    </row>
    <row r="369" spans="2:7">
      <c r="B369" s="4" t="s">
        <v>634</v>
      </c>
      <c r="C369" s="1" t="s">
        <v>1</v>
      </c>
      <c r="D369" s="11" t="s">
        <v>1000</v>
      </c>
      <c r="E369" s="8" t="s">
        <v>16</v>
      </c>
      <c r="F369" s="8" t="s">
        <v>16</v>
      </c>
      <c r="G369" s="39"/>
    </row>
    <row r="370" spans="2:7">
      <c r="B370" s="4" t="s">
        <v>455</v>
      </c>
      <c r="C370" s="1" t="s">
        <v>1</v>
      </c>
      <c r="D370" s="11" t="s">
        <v>1001</v>
      </c>
      <c r="E370" s="8" t="s">
        <v>16</v>
      </c>
      <c r="F370" s="8" t="s">
        <v>16</v>
      </c>
      <c r="G370" s="39"/>
    </row>
    <row r="371" spans="2:7" ht="32.25">
      <c r="B371" s="4" t="s">
        <v>768</v>
      </c>
      <c r="C371" s="1" t="s">
        <v>1</v>
      </c>
      <c r="D371" s="11" t="s">
        <v>1002</v>
      </c>
      <c r="E371" s="10">
        <v>141215174</v>
      </c>
      <c r="F371" s="10">
        <v>21371240.890000001</v>
      </c>
      <c r="G371" s="39">
        <f t="shared" si="5"/>
        <v>15.133813374758153</v>
      </c>
    </row>
    <row r="372" spans="2:7">
      <c r="B372" s="4" t="s">
        <v>770</v>
      </c>
      <c r="C372" s="1" t="s">
        <v>1</v>
      </c>
      <c r="D372" s="11" t="s">
        <v>1003</v>
      </c>
      <c r="E372" s="10">
        <v>141215174</v>
      </c>
      <c r="F372" s="10">
        <v>21371240.890000001</v>
      </c>
      <c r="G372" s="39">
        <f t="shared" si="5"/>
        <v>15.133813374758153</v>
      </c>
    </row>
    <row r="373" spans="2:7" ht="53.25">
      <c r="B373" s="4" t="s">
        <v>772</v>
      </c>
      <c r="C373" s="1" t="s">
        <v>1</v>
      </c>
      <c r="D373" s="11" t="s">
        <v>1004</v>
      </c>
      <c r="E373" s="10">
        <v>141215174</v>
      </c>
      <c r="F373" s="10">
        <v>21371240.890000001</v>
      </c>
      <c r="G373" s="39">
        <f t="shared" si="5"/>
        <v>15.133813374758153</v>
      </c>
    </row>
    <row r="374" spans="2:7">
      <c r="B374" s="4" t="s">
        <v>606</v>
      </c>
      <c r="C374" s="1" t="s">
        <v>1</v>
      </c>
      <c r="D374" s="11" t="s">
        <v>1005</v>
      </c>
      <c r="E374" s="10">
        <v>10000</v>
      </c>
      <c r="F374" s="10">
        <v>10000</v>
      </c>
      <c r="G374" s="39">
        <f t="shared" si="5"/>
        <v>100</v>
      </c>
    </row>
    <row r="375" spans="2:7">
      <c r="B375" s="4" t="s">
        <v>612</v>
      </c>
      <c r="C375" s="1" t="s">
        <v>1</v>
      </c>
      <c r="D375" s="11" t="s">
        <v>1006</v>
      </c>
      <c r="E375" s="10">
        <v>10000</v>
      </c>
      <c r="F375" s="10">
        <v>10000</v>
      </c>
      <c r="G375" s="39">
        <f t="shared" si="5"/>
        <v>100</v>
      </c>
    </row>
    <row r="376" spans="2:7">
      <c r="B376" s="4" t="s">
        <v>616</v>
      </c>
      <c r="C376" s="1" t="s">
        <v>1</v>
      </c>
      <c r="D376" s="11" t="s">
        <v>1007</v>
      </c>
      <c r="E376" s="10">
        <v>10000</v>
      </c>
      <c r="F376" s="10">
        <v>10000</v>
      </c>
      <c r="G376" s="39">
        <f t="shared" si="5"/>
        <v>100</v>
      </c>
    </row>
    <row r="377" spans="2:7" ht="21.75">
      <c r="B377" s="4" t="s">
        <v>1008</v>
      </c>
      <c r="C377" s="1" t="s">
        <v>1</v>
      </c>
      <c r="D377" s="11" t="s">
        <v>1009</v>
      </c>
      <c r="E377" s="10">
        <v>76697486</v>
      </c>
      <c r="F377" s="10">
        <v>13673223.76</v>
      </c>
      <c r="G377" s="39">
        <f t="shared" si="5"/>
        <v>17.827473197752532</v>
      </c>
    </row>
    <row r="378" spans="2:7" ht="63.75">
      <c r="B378" s="4" t="s">
        <v>560</v>
      </c>
      <c r="C378" s="1" t="s">
        <v>1</v>
      </c>
      <c r="D378" s="11" t="s">
        <v>1010</v>
      </c>
      <c r="E378" s="10">
        <v>71812893.870000005</v>
      </c>
      <c r="F378" s="10">
        <v>12855926.91</v>
      </c>
      <c r="G378" s="39">
        <f t="shared" si="5"/>
        <v>17.90197583914745</v>
      </c>
    </row>
    <row r="379" spans="2:7" ht="21.75">
      <c r="B379" s="4" t="s">
        <v>649</v>
      </c>
      <c r="C379" s="1" t="s">
        <v>1</v>
      </c>
      <c r="D379" s="11" t="s">
        <v>1011</v>
      </c>
      <c r="E379" s="10">
        <v>67711762.870000005</v>
      </c>
      <c r="F379" s="10">
        <v>12279293.92</v>
      </c>
      <c r="G379" s="39">
        <f t="shared" si="5"/>
        <v>18.134654009193422</v>
      </c>
    </row>
    <row r="380" spans="2:7">
      <c r="B380" s="4" t="s">
        <v>651</v>
      </c>
      <c r="C380" s="1" t="s">
        <v>1</v>
      </c>
      <c r="D380" s="11" t="s">
        <v>1012</v>
      </c>
      <c r="E380" s="10">
        <v>50531662</v>
      </c>
      <c r="F380" s="10">
        <v>9723153.5500000007</v>
      </c>
      <c r="G380" s="39">
        <f t="shared" si="5"/>
        <v>19.241705428172935</v>
      </c>
    </row>
    <row r="381" spans="2:7" ht="21.75">
      <c r="B381" s="4" t="s">
        <v>653</v>
      </c>
      <c r="C381" s="1" t="s">
        <v>1</v>
      </c>
      <c r="D381" s="11" t="s">
        <v>1013</v>
      </c>
      <c r="E381" s="10">
        <v>1910778.85</v>
      </c>
      <c r="F381" s="10">
        <v>130892.86</v>
      </c>
      <c r="G381" s="39">
        <f t="shared" si="5"/>
        <v>6.8502359652976059</v>
      </c>
    </row>
    <row r="382" spans="2:7" ht="42.75">
      <c r="B382" s="4" t="s">
        <v>655</v>
      </c>
      <c r="C382" s="1" t="s">
        <v>1</v>
      </c>
      <c r="D382" s="11" t="s">
        <v>1014</v>
      </c>
      <c r="E382" s="10">
        <v>15269322.02</v>
      </c>
      <c r="F382" s="10">
        <v>2425247.5099999998</v>
      </c>
      <c r="G382" s="39">
        <f t="shared" si="5"/>
        <v>15.883138143418366</v>
      </c>
    </row>
    <row r="383" spans="2:7" ht="21.75">
      <c r="B383" s="4" t="s">
        <v>562</v>
      </c>
      <c r="C383" s="1" t="s">
        <v>1</v>
      </c>
      <c r="D383" s="11" t="s">
        <v>1015</v>
      </c>
      <c r="E383" s="10">
        <v>4101131</v>
      </c>
      <c r="F383" s="10">
        <v>576632.99</v>
      </c>
      <c r="G383" s="39">
        <f t="shared" si="5"/>
        <v>14.060340671878075</v>
      </c>
    </row>
    <row r="384" spans="2:7" ht="21.75">
      <c r="B384" s="4" t="s">
        <v>564</v>
      </c>
      <c r="C384" s="1" t="s">
        <v>1</v>
      </c>
      <c r="D384" s="11" t="s">
        <v>1016</v>
      </c>
      <c r="E384" s="10">
        <v>2915615</v>
      </c>
      <c r="F384" s="10">
        <v>225463.6</v>
      </c>
      <c r="G384" s="39">
        <f t="shared" si="5"/>
        <v>7.7329688590571806</v>
      </c>
    </row>
    <row r="385" spans="2:7" ht="32.25">
      <c r="B385" s="4" t="s">
        <v>566</v>
      </c>
      <c r="C385" s="1" t="s">
        <v>1</v>
      </c>
      <c r="D385" s="11" t="s">
        <v>1017</v>
      </c>
      <c r="E385" s="10">
        <v>305000</v>
      </c>
      <c r="F385" s="10">
        <v>295740</v>
      </c>
      <c r="G385" s="39">
        <f t="shared" si="5"/>
        <v>96.9639344262295</v>
      </c>
    </row>
    <row r="386" spans="2:7" ht="42.75">
      <c r="B386" s="4" t="s">
        <v>568</v>
      </c>
      <c r="C386" s="1" t="s">
        <v>1</v>
      </c>
      <c r="D386" s="11" t="s">
        <v>1018</v>
      </c>
      <c r="E386" s="10">
        <v>880516</v>
      </c>
      <c r="F386" s="10">
        <v>55429.39</v>
      </c>
      <c r="G386" s="39">
        <f t="shared" si="5"/>
        <v>6.2951030986376164</v>
      </c>
    </row>
    <row r="387" spans="2:7" ht="32.25">
      <c r="B387" s="4" t="s">
        <v>579</v>
      </c>
      <c r="C387" s="1" t="s">
        <v>1</v>
      </c>
      <c r="D387" s="11" t="s">
        <v>1019</v>
      </c>
      <c r="E387" s="10">
        <v>4774393</v>
      </c>
      <c r="F387" s="10">
        <v>717097.72</v>
      </c>
      <c r="G387" s="39">
        <f t="shared" si="5"/>
        <v>15.019662604230527</v>
      </c>
    </row>
    <row r="388" spans="2:7" ht="32.25">
      <c r="B388" s="4" t="s">
        <v>581</v>
      </c>
      <c r="C388" s="1" t="s">
        <v>1</v>
      </c>
      <c r="D388" s="11" t="s">
        <v>1020</v>
      </c>
      <c r="E388" s="10">
        <v>4774393</v>
      </c>
      <c r="F388" s="10">
        <v>717097.72</v>
      </c>
      <c r="G388" s="39">
        <f t="shared" si="5"/>
        <v>15.019662604230527</v>
      </c>
    </row>
    <row r="389" spans="2:7">
      <c r="B389" s="4" t="s">
        <v>583</v>
      </c>
      <c r="C389" s="1" t="s">
        <v>1</v>
      </c>
      <c r="D389" s="11" t="s">
        <v>1021</v>
      </c>
      <c r="E389" s="10">
        <v>1994826</v>
      </c>
      <c r="F389" s="10">
        <v>566784.23</v>
      </c>
      <c r="G389" s="39">
        <f t="shared" si="5"/>
        <v>28.412715194207415</v>
      </c>
    </row>
    <row r="390" spans="2:7">
      <c r="B390" s="4" t="s">
        <v>599</v>
      </c>
      <c r="C390" s="1" t="s">
        <v>1</v>
      </c>
      <c r="D390" s="11" t="s">
        <v>1022</v>
      </c>
      <c r="E390" s="10">
        <v>2779567</v>
      </c>
      <c r="F390" s="10">
        <v>150313.49</v>
      </c>
      <c r="G390" s="39">
        <f t="shared" si="5"/>
        <v>5.4078023663397934</v>
      </c>
    </row>
    <row r="391" spans="2:7" ht="21.75">
      <c r="B391" s="4" t="s">
        <v>585</v>
      </c>
      <c r="C391" s="1" t="s">
        <v>1</v>
      </c>
      <c r="D391" s="11" t="s">
        <v>1023</v>
      </c>
      <c r="E391" s="10">
        <v>45538.15</v>
      </c>
      <c r="F391" s="10">
        <v>45538.15</v>
      </c>
      <c r="G391" s="39">
        <f t="shared" ref="G391:G452" si="6">F391/E391*100</f>
        <v>100</v>
      </c>
    </row>
    <row r="392" spans="2:7" ht="21.75">
      <c r="B392" s="4" t="s">
        <v>602</v>
      </c>
      <c r="C392" s="1" t="s">
        <v>1</v>
      </c>
      <c r="D392" s="11" t="s">
        <v>1024</v>
      </c>
      <c r="E392" s="10">
        <v>45538.15</v>
      </c>
      <c r="F392" s="10">
        <v>45538.15</v>
      </c>
      <c r="G392" s="39">
        <f t="shared" si="6"/>
        <v>100</v>
      </c>
    </row>
    <row r="393" spans="2:7" ht="32.25">
      <c r="B393" s="4" t="s">
        <v>604</v>
      </c>
      <c r="C393" s="1" t="s">
        <v>1</v>
      </c>
      <c r="D393" s="11" t="s">
        <v>1025</v>
      </c>
      <c r="E393" s="10">
        <v>45538.15</v>
      </c>
      <c r="F393" s="10">
        <v>45538.15</v>
      </c>
      <c r="G393" s="39">
        <f t="shared" si="6"/>
        <v>100</v>
      </c>
    </row>
    <row r="394" spans="2:7">
      <c r="B394" s="4" t="s">
        <v>606</v>
      </c>
      <c r="C394" s="1" t="s">
        <v>1</v>
      </c>
      <c r="D394" s="11" t="s">
        <v>1026</v>
      </c>
      <c r="E394" s="10">
        <v>64660.98</v>
      </c>
      <c r="F394" s="10">
        <v>54660.98</v>
      </c>
      <c r="G394" s="39">
        <f t="shared" si="6"/>
        <v>84.534722486420705</v>
      </c>
    </row>
    <row r="395" spans="2:7">
      <c r="B395" s="4" t="s">
        <v>608</v>
      </c>
      <c r="C395" s="1" t="s">
        <v>1</v>
      </c>
      <c r="D395" s="11" t="s">
        <v>1027</v>
      </c>
      <c r="E395" s="10">
        <v>12000</v>
      </c>
      <c r="F395" s="10">
        <v>12000</v>
      </c>
      <c r="G395" s="39">
        <f t="shared" si="6"/>
        <v>100</v>
      </c>
    </row>
    <row r="396" spans="2:7" ht="32.25">
      <c r="B396" s="4" t="s">
        <v>610</v>
      </c>
      <c r="C396" s="1" t="s">
        <v>1</v>
      </c>
      <c r="D396" s="11" t="s">
        <v>1028</v>
      </c>
      <c r="E396" s="10">
        <v>12000</v>
      </c>
      <c r="F396" s="10">
        <v>12000</v>
      </c>
      <c r="G396" s="39">
        <f t="shared" si="6"/>
        <v>100</v>
      </c>
    </row>
    <row r="397" spans="2:7">
      <c r="B397" s="4" t="s">
        <v>612</v>
      </c>
      <c r="C397" s="1" t="s">
        <v>1</v>
      </c>
      <c r="D397" s="11" t="s">
        <v>1029</v>
      </c>
      <c r="E397" s="10">
        <v>52660.98</v>
      </c>
      <c r="F397" s="10">
        <v>42660.98</v>
      </c>
      <c r="G397" s="39">
        <f t="shared" si="6"/>
        <v>81.010607854240462</v>
      </c>
    </row>
    <row r="398" spans="2:7">
      <c r="B398" s="4" t="s">
        <v>614</v>
      </c>
      <c r="C398" s="1" t="s">
        <v>1</v>
      </c>
      <c r="D398" s="11" t="s">
        <v>1030</v>
      </c>
      <c r="E398" s="10">
        <v>16400</v>
      </c>
      <c r="F398" s="10">
        <v>6400</v>
      </c>
      <c r="G398" s="39">
        <f t="shared" si="6"/>
        <v>39.024390243902438</v>
      </c>
    </row>
    <row r="399" spans="2:7">
      <c r="B399" s="4" t="s">
        <v>616</v>
      </c>
      <c r="C399" s="1" t="s">
        <v>1</v>
      </c>
      <c r="D399" s="11" t="s">
        <v>1031</v>
      </c>
      <c r="E399" s="10">
        <v>36260.980000000003</v>
      </c>
      <c r="F399" s="10">
        <v>36260.980000000003</v>
      </c>
      <c r="G399" s="39">
        <f t="shared" si="6"/>
        <v>100</v>
      </c>
    </row>
    <row r="400" spans="2:7">
      <c r="B400" s="4" t="s">
        <v>1032</v>
      </c>
      <c r="C400" s="1" t="s">
        <v>1</v>
      </c>
      <c r="D400" s="11" t="s">
        <v>1033</v>
      </c>
      <c r="E400" s="10">
        <v>371735151.51999998</v>
      </c>
      <c r="F400" s="10">
        <v>54557816.149999999</v>
      </c>
      <c r="G400" s="39">
        <f t="shared" si="6"/>
        <v>14.676528686328631</v>
      </c>
    </row>
    <row r="401" spans="2:7">
      <c r="B401" s="4" t="s">
        <v>1034</v>
      </c>
      <c r="C401" s="1" t="s">
        <v>1</v>
      </c>
      <c r="D401" s="11" t="s">
        <v>1035</v>
      </c>
      <c r="E401" s="10">
        <v>6913469</v>
      </c>
      <c r="F401" s="10">
        <v>1197225.1499999999</v>
      </c>
      <c r="G401" s="39">
        <f t="shared" si="6"/>
        <v>17.317285287603081</v>
      </c>
    </row>
    <row r="402" spans="2:7" ht="32.25">
      <c r="B402" s="4" t="s">
        <v>579</v>
      </c>
      <c r="C402" s="1" t="s">
        <v>1</v>
      </c>
      <c r="D402" s="11" t="s">
        <v>1036</v>
      </c>
      <c r="E402" s="10">
        <v>26290</v>
      </c>
      <c r="F402" s="10">
        <v>2871.22</v>
      </c>
      <c r="G402" s="39">
        <f t="shared" si="6"/>
        <v>10.921338912133891</v>
      </c>
    </row>
    <row r="403" spans="2:7" ht="32.25">
      <c r="B403" s="4" t="s">
        <v>581</v>
      </c>
      <c r="C403" s="1" t="s">
        <v>1</v>
      </c>
      <c r="D403" s="11" t="s">
        <v>1037</v>
      </c>
      <c r="E403" s="10">
        <v>26290</v>
      </c>
      <c r="F403" s="10">
        <v>2871.22</v>
      </c>
      <c r="G403" s="39">
        <f t="shared" si="6"/>
        <v>10.921338912133891</v>
      </c>
    </row>
    <row r="404" spans="2:7">
      <c r="B404" s="4" t="s">
        <v>583</v>
      </c>
      <c r="C404" s="1" t="s">
        <v>1</v>
      </c>
      <c r="D404" s="11" t="s">
        <v>1038</v>
      </c>
      <c r="E404" s="10">
        <v>26290</v>
      </c>
      <c r="F404" s="10">
        <v>2871.22</v>
      </c>
      <c r="G404" s="39">
        <f t="shared" si="6"/>
        <v>10.921338912133891</v>
      </c>
    </row>
    <row r="405" spans="2:7" ht="21.75">
      <c r="B405" s="4" t="s">
        <v>585</v>
      </c>
      <c r="C405" s="1" t="s">
        <v>1</v>
      </c>
      <c r="D405" s="11" t="s">
        <v>1039</v>
      </c>
      <c r="E405" s="10">
        <v>6887179</v>
      </c>
      <c r="F405" s="10">
        <v>1194353.93</v>
      </c>
      <c r="G405" s="39">
        <f t="shared" si="6"/>
        <v>17.341700135861142</v>
      </c>
    </row>
    <row r="406" spans="2:7" ht="21.75">
      <c r="B406" s="4" t="s">
        <v>1040</v>
      </c>
      <c r="C406" s="1" t="s">
        <v>1</v>
      </c>
      <c r="D406" s="11" t="s">
        <v>1041</v>
      </c>
      <c r="E406" s="10">
        <v>6887179</v>
      </c>
      <c r="F406" s="10">
        <v>1194353.93</v>
      </c>
      <c r="G406" s="39">
        <f t="shared" si="6"/>
        <v>17.341700135861142</v>
      </c>
    </row>
    <row r="407" spans="2:7">
      <c r="B407" s="4" t="s">
        <v>1042</v>
      </c>
      <c r="C407" s="1" t="s">
        <v>1</v>
      </c>
      <c r="D407" s="11" t="s">
        <v>1043</v>
      </c>
      <c r="E407" s="10">
        <v>6887179</v>
      </c>
      <c r="F407" s="10">
        <v>1194353.93</v>
      </c>
      <c r="G407" s="39">
        <f t="shared" si="6"/>
        <v>17.341700135861142</v>
      </c>
    </row>
    <row r="408" spans="2:7">
      <c r="B408" s="4" t="s">
        <v>1044</v>
      </c>
      <c r="C408" s="1" t="s">
        <v>1</v>
      </c>
      <c r="D408" s="11" t="s">
        <v>1045</v>
      </c>
      <c r="E408" s="10">
        <v>320267272.51999998</v>
      </c>
      <c r="F408" s="10">
        <v>44404766.369999997</v>
      </c>
      <c r="G408" s="39">
        <f t="shared" si="6"/>
        <v>13.864909149350257</v>
      </c>
    </row>
    <row r="409" spans="2:7" ht="63.75">
      <c r="B409" s="4" t="s">
        <v>560</v>
      </c>
      <c r="C409" s="1" t="s">
        <v>1</v>
      </c>
      <c r="D409" s="11" t="s">
        <v>1046</v>
      </c>
      <c r="E409" s="10">
        <v>1758185</v>
      </c>
      <c r="F409" s="8" t="s">
        <v>16</v>
      </c>
      <c r="G409" s="39"/>
    </row>
    <row r="410" spans="2:7" ht="21.75">
      <c r="B410" s="4" t="s">
        <v>649</v>
      </c>
      <c r="C410" s="1" t="s">
        <v>1</v>
      </c>
      <c r="D410" s="11" t="s">
        <v>1047</v>
      </c>
      <c r="E410" s="10">
        <v>1758185</v>
      </c>
      <c r="F410" s="8" t="s">
        <v>16</v>
      </c>
      <c r="G410" s="39"/>
    </row>
    <row r="411" spans="2:7">
      <c r="B411" s="4" t="s">
        <v>651</v>
      </c>
      <c r="C411" s="1" t="s">
        <v>1</v>
      </c>
      <c r="D411" s="11" t="s">
        <v>1048</v>
      </c>
      <c r="E411" s="10">
        <v>1350372</v>
      </c>
      <c r="F411" s="8" t="s">
        <v>16</v>
      </c>
      <c r="G411" s="39"/>
    </row>
    <row r="412" spans="2:7" ht="42.75">
      <c r="B412" s="4" t="s">
        <v>655</v>
      </c>
      <c r="C412" s="1" t="s">
        <v>1</v>
      </c>
      <c r="D412" s="11" t="s">
        <v>1049</v>
      </c>
      <c r="E412" s="10">
        <v>407813</v>
      </c>
      <c r="F412" s="8" t="s">
        <v>16</v>
      </c>
      <c r="G412" s="39"/>
    </row>
    <row r="413" spans="2:7" ht="32.25">
      <c r="B413" s="4" t="s">
        <v>579</v>
      </c>
      <c r="C413" s="1" t="s">
        <v>1</v>
      </c>
      <c r="D413" s="11" t="s">
        <v>1050</v>
      </c>
      <c r="E413" s="10">
        <v>22596569.620000001</v>
      </c>
      <c r="F413" s="10">
        <v>1015033.78</v>
      </c>
      <c r="G413" s="39">
        <f t="shared" si="6"/>
        <v>4.4919817347036766</v>
      </c>
    </row>
    <row r="414" spans="2:7" ht="32.25">
      <c r="B414" s="4" t="s">
        <v>581</v>
      </c>
      <c r="C414" s="1" t="s">
        <v>1</v>
      </c>
      <c r="D414" s="11" t="s">
        <v>1051</v>
      </c>
      <c r="E414" s="10">
        <v>22596569.620000001</v>
      </c>
      <c r="F414" s="10">
        <v>1015033.78</v>
      </c>
      <c r="G414" s="39">
        <f t="shared" si="6"/>
        <v>4.4919817347036766</v>
      </c>
    </row>
    <row r="415" spans="2:7">
      <c r="B415" s="4" t="s">
        <v>583</v>
      </c>
      <c r="C415" s="1" t="s">
        <v>1</v>
      </c>
      <c r="D415" s="11" t="s">
        <v>1052</v>
      </c>
      <c r="E415" s="10">
        <v>22596569.620000001</v>
      </c>
      <c r="F415" s="10">
        <v>1015033.78</v>
      </c>
      <c r="G415" s="39">
        <f t="shared" si="6"/>
        <v>4.4919817347036766</v>
      </c>
    </row>
    <row r="416" spans="2:7" ht="21.75">
      <c r="B416" s="4" t="s">
        <v>585</v>
      </c>
      <c r="C416" s="1" t="s">
        <v>1</v>
      </c>
      <c r="D416" s="11" t="s">
        <v>1053</v>
      </c>
      <c r="E416" s="10">
        <v>276476367</v>
      </c>
      <c r="F416" s="10">
        <v>41355043.439999998</v>
      </c>
      <c r="G416" s="39">
        <f t="shared" si="6"/>
        <v>14.957894553063191</v>
      </c>
    </row>
    <row r="417" spans="2:7" ht="21.75">
      <c r="B417" s="4" t="s">
        <v>1040</v>
      </c>
      <c r="C417" s="1" t="s">
        <v>1</v>
      </c>
      <c r="D417" s="11" t="s">
        <v>1054</v>
      </c>
      <c r="E417" s="8" t="s">
        <v>16</v>
      </c>
      <c r="F417" s="8" t="s">
        <v>16</v>
      </c>
      <c r="G417" s="39"/>
    </row>
    <row r="418" spans="2:7" ht="32.25">
      <c r="B418" s="4" t="s">
        <v>1055</v>
      </c>
      <c r="C418" s="1" t="s">
        <v>1</v>
      </c>
      <c r="D418" s="11" t="s">
        <v>1056</v>
      </c>
      <c r="E418" s="8" t="s">
        <v>16</v>
      </c>
      <c r="F418" s="8" t="s">
        <v>16</v>
      </c>
      <c r="G418" s="39"/>
    </row>
    <row r="419" spans="2:7" ht="21.75">
      <c r="B419" s="4" t="s">
        <v>602</v>
      </c>
      <c r="C419" s="1" t="s">
        <v>1</v>
      </c>
      <c r="D419" s="11" t="s">
        <v>1057</v>
      </c>
      <c r="E419" s="10">
        <v>274861633</v>
      </c>
      <c r="F419" s="10">
        <v>41355043.439999998</v>
      </c>
      <c r="G419" s="39">
        <f t="shared" si="6"/>
        <v>15.045767933715215</v>
      </c>
    </row>
    <row r="420" spans="2:7" ht="32.25">
      <c r="B420" s="4" t="s">
        <v>604</v>
      </c>
      <c r="C420" s="1" t="s">
        <v>1</v>
      </c>
      <c r="D420" s="11" t="s">
        <v>1058</v>
      </c>
      <c r="E420" s="10">
        <v>258043033</v>
      </c>
      <c r="F420" s="10">
        <v>41355043.439999998</v>
      </c>
      <c r="G420" s="39">
        <f t="shared" si="6"/>
        <v>16.026413485846756</v>
      </c>
    </row>
    <row r="421" spans="2:7" ht="32.25">
      <c r="B421" s="4" t="s">
        <v>1059</v>
      </c>
      <c r="C421" s="1" t="s">
        <v>1</v>
      </c>
      <c r="D421" s="11" t="s">
        <v>1060</v>
      </c>
      <c r="E421" s="10">
        <v>16818600</v>
      </c>
      <c r="F421" s="8" t="s">
        <v>16</v>
      </c>
      <c r="G421" s="39"/>
    </row>
    <row r="422" spans="2:7">
      <c r="B422" s="4" t="s">
        <v>975</v>
      </c>
      <c r="C422" s="1" t="s">
        <v>1</v>
      </c>
      <c r="D422" s="11" t="s">
        <v>1061</v>
      </c>
      <c r="E422" s="10">
        <v>1614734</v>
      </c>
      <c r="F422" s="8" t="s">
        <v>16</v>
      </c>
      <c r="G422" s="39"/>
    </row>
    <row r="423" spans="2:7" ht="32.25">
      <c r="B423" s="4" t="s">
        <v>768</v>
      </c>
      <c r="C423" s="1" t="s">
        <v>1</v>
      </c>
      <c r="D423" s="11" t="s">
        <v>1062</v>
      </c>
      <c r="E423" s="10">
        <v>19436150.899999999</v>
      </c>
      <c r="F423" s="10">
        <v>2034689.15</v>
      </c>
      <c r="G423" s="39">
        <f t="shared" si="6"/>
        <v>10.468580741467695</v>
      </c>
    </row>
    <row r="424" spans="2:7">
      <c r="B424" s="4" t="s">
        <v>770</v>
      </c>
      <c r="C424" s="1" t="s">
        <v>1</v>
      </c>
      <c r="D424" s="11" t="s">
        <v>1063</v>
      </c>
      <c r="E424" s="10">
        <v>19436150.899999999</v>
      </c>
      <c r="F424" s="10">
        <v>2034689.15</v>
      </c>
      <c r="G424" s="39">
        <f t="shared" si="6"/>
        <v>10.468580741467695</v>
      </c>
    </row>
    <row r="425" spans="2:7" ht="21.75">
      <c r="B425" s="4" t="s">
        <v>832</v>
      </c>
      <c r="C425" s="1" t="s">
        <v>1</v>
      </c>
      <c r="D425" s="11" t="s">
        <v>1064</v>
      </c>
      <c r="E425" s="10">
        <v>19436150.899999999</v>
      </c>
      <c r="F425" s="10">
        <v>2034689.15</v>
      </c>
      <c r="G425" s="39">
        <f t="shared" si="6"/>
        <v>10.468580741467695</v>
      </c>
    </row>
    <row r="426" spans="2:7">
      <c r="B426" s="4" t="s">
        <v>1065</v>
      </c>
      <c r="C426" s="1" t="s">
        <v>1</v>
      </c>
      <c r="D426" s="11" t="s">
        <v>1066</v>
      </c>
      <c r="E426" s="10">
        <v>5378000</v>
      </c>
      <c r="F426" s="10">
        <v>201065.35</v>
      </c>
      <c r="G426" s="39">
        <f t="shared" si="6"/>
        <v>3.7386640014875421</v>
      </c>
    </row>
    <row r="427" spans="2:7" ht="32.25">
      <c r="B427" s="4" t="s">
        <v>579</v>
      </c>
      <c r="C427" s="1" t="s">
        <v>1</v>
      </c>
      <c r="D427" s="11" t="s">
        <v>1067</v>
      </c>
      <c r="E427" s="10">
        <v>105500</v>
      </c>
      <c r="F427" s="8" t="s">
        <v>16</v>
      </c>
      <c r="G427" s="39"/>
    </row>
    <row r="428" spans="2:7" ht="32.25">
      <c r="B428" s="4" t="s">
        <v>581</v>
      </c>
      <c r="C428" s="1" t="s">
        <v>1</v>
      </c>
      <c r="D428" s="11" t="s">
        <v>1068</v>
      </c>
      <c r="E428" s="10">
        <v>105500</v>
      </c>
      <c r="F428" s="8" t="s">
        <v>16</v>
      </c>
      <c r="G428" s="39"/>
    </row>
    <row r="429" spans="2:7">
      <c r="B429" s="4" t="s">
        <v>583</v>
      </c>
      <c r="C429" s="1" t="s">
        <v>1</v>
      </c>
      <c r="D429" s="11" t="s">
        <v>1069</v>
      </c>
      <c r="E429" s="10">
        <v>105500</v>
      </c>
      <c r="F429" s="8" t="s">
        <v>16</v>
      </c>
      <c r="G429" s="39"/>
    </row>
    <row r="430" spans="2:7" ht="21.75">
      <c r="B430" s="4" t="s">
        <v>585</v>
      </c>
      <c r="C430" s="1" t="s">
        <v>1</v>
      </c>
      <c r="D430" s="11" t="s">
        <v>1070</v>
      </c>
      <c r="E430" s="10">
        <v>5272500</v>
      </c>
      <c r="F430" s="10">
        <v>201065.35</v>
      </c>
      <c r="G430" s="39">
        <f t="shared" si="6"/>
        <v>3.8134727358937885</v>
      </c>
    </row>
    <row r="431" spans="2:7" ht="21.75">
      <c r="B431" s="4" t="s">
        <v>602</v>
      </c>
      <c r="C431" s="1" t="s">
        <v>1</v>
      </c>
      <c r="D431" s="11" t="s">
        <v>1071</v>
      </c>
      <c r="E431" s="10">
        <v>5272500</v>
      </c>
      <c r="F431" s="10">
        <v>201065.35</v>
      </c>
      <c r="G431" s="39">
        <f t="shared" si="6"/>
        <v>3.8134727358937885</v>
      </c>
    </row>
    <row r="432" spans="2:7" ht="32.25">
      <c r="B432" s="4" t="s">
        <v>604</v>
      </c>
      <c r="C432" s="1" t="s">
        <v>1</v>
      </c>
      <c r="D432" s="11" t="s">
        <v>1072</v>
      </c>
      <c r="E432" s="10">
        <v>5272500</v>
      </c>
      <c r="F432" s="10">
        <v>201065.35</v>
      </c>
      <c r="G432" s="39">
        <f t="shared" si="6"/>
        <v>3.8134727358937885</v>
      </c>
    </row>
    <row r="433" spans="2:7" ht="21.75">
      <c r="B433" s="4" t="s">
        <v>1073</v>
      </c>
      <c r="C433" s="1" t="s">
        <v>1</v>
      </c>
      <c r="D433" s="11" t="s">
        <v>1074</v>
      </c>
      <c r="E433" s="10">
        <v>39176410</v>
      </c>
      <c r="F433" s="10">
        <v>8754759.2799999993</v>
      </c>
      <c r="G433" s="39">
        <f t="shared" si="6"/>
        <v>22.347017707850206</v>
      </c>
    </row>
    <row r="434" spans="2:7" ht="63.75">
      <c r="B434" s="4" t="s">
        <v>560</v>
      </c>
      <c r="C434" s="1" t="s">
        <v>1</v>
      </c>
      <c r="D434" s="11" t="s">
        <v>1075</v>
      </c>
      <c r="E434" s="10">
        <v>1302089</v>
      </c>
      <c r="F434" s="10">
        <v>203987.1</v>
      </c>
      <c r="G434" s="39">
        <f t="shared" si="6"/>
        <v>15.666141100953929</v>
      </c>
    </row>
    <row r="435" spans="2:7" ht="21.75">
      <c r="B435" s="4" t="s">
        <v>562</v>
      </c>
      <c r="C435" s="1" t="s">
        <v>1</v>
      </c>
      <c r="D435" s="11" t="s">
        <v>1076</v>
      </c>
      <c r="E435" s="10">
        <v>1302089</v>
      </c>
      <c r="F435" s="10">
        <v>203987.1</v>
      </c>
      <c r="G435" s="39">
        <f t="shared" si="6"/>
        <v>15.666141100953929</v>
      </c>
    </row>
    <row r="436" spans="2:7" ht="21.75">
      <c r="B436" s="4" t="s">
        <v>564</v>
      </c>
      <c r="C436" s="1" t="s">
        <v>1</v>
      </c>
      <c r="D436" s="11" t="s">
        <v>1077</v>
      </c>
      <c r="E436" s="10">
        <v>923263</v>
      </c>
      <c r="F436" s="10">
        <v>164114.57</v>
      </c>
      <c r="G436" s="39">
        <f t="shared" si="6"/>
        <v>17.775495173098026</v>
      </c>
    </row>
    <row r="437" spans="2:7" ht="32.25">
      <c r="B437" s="4" t="s">
        <v>566</v>
      </c>
      <c r="C437" s="1" t="s">
        <v>1</v>
      </c>
      <c r="D437" s="11" t="s">
        <v>1078</v>
      </c>
      <c r="E437" s="10">
        <v>100000</v>
      </c>
      <c r="F437" s="8" t="s">
        <v>16</v>
      </c>
      <c r="G437" s="39"/>
    </row>
    <row r="438" spans="2:7" ht="42.75">
      <c r="B438" s="4" t="s">
        <v>568</v>
      </c>
      <c r="C438" s="1" t="s">
        <v>1</v>
      </c>
      <c r="D438" s="11" t="s">
        <v>1079</v>
      </c>
      <c r="E438" s="10">
        <v>278826</v>
      </c>
      <c r="F438" s="10">
        <v>39872.53</v>
      </c>
      <c r="G438" s="39">
        <f t="shared" si="6"/>
        <v>14.300147762403792</v>
      </c>
    </row>
    <row r="439" spans="2:7" ht="32.25">
      <c r="B439" s="4" t="s">
        <v>579</v>
      </c>
      <c r="C439" s="1" t="s">
        <v>1</v>
      </c>
      <c r="D439" s="11" t="s">
        <v>1080</v>
      </c>
      <c r="E439" s="10">
        <v>3391011</v>
      </c>
      <c r="F439" s="10">
        <v>118091.61</v>
      </c>
      <c r="G439" s="39">
        <f t="shared" si="6"/>
        <v>3.4824897353621092</v>
      </c>
    </row>
    <row r="440" spans="2:7" ht="32.25">
      <c r="B440" s="4" t="s">
        <v>581</v>
      </c>
      <c r="C440" s="1" t="s">
        <v>1</v>
      </c>
      <c r="D440" s="11" t="s">
        <v>1081</v>
      </c>
      <c r="E440" s="10">
        <v>3391011</v>
      </c>
      <c r="F440" s="10">
        <v>118091.61</v>
      </c>
      <c r="G440" s="39">
        <f t="shared" si="6"/>
        <v>3.4824897353621092</v>
      </c>
    </row>
    <row r="441" spans="2:7">
      <c r="B441" s="4" t="s">
        <v>583</v>
      </c>
      <c r="C441" s="1" t="s">
        <v>1</v>
      </c>
      <c r="D441" s="11" t="s">
        <v>1082</v>
      </c>
      <c r="E441" s="10">
        <v>3391011</v>
      </c>
      <c r="F441" s="10">
        <v>118091.61</v>
      </c>
      <c r="G441" s="39">
        <f t="shared" si="6"/>
        <v>3.4824897353621092</v>
      </c>
    </row>
    <row r="442" spans="2:7" ht="21.75">
      <c r="B442" s="4" t="s">
        <v>585</v>
      </c>
      <c r="C442" s="1" t="s">
        <v>1</v>
      </c>
      <c r="D442" s="11" t="s">
        <v>1083</v>
      </c>
      <c r="E442" s="10">
        <v>34183310</v>
      </c>
      <c r="F442" s="10">
        <v>8432680.5700000003</v>
      </c>
      <c r="G442" s="39">
        <f t="shared" si="6"/>
        <v>24.668999491272203</v>
      </c>
    </row>
    <row r="443" spans="2:7" ht="21.75">
      <c r="B443" s="4" t="s">
        <v>1040</v>
      </c>
      <c r="C443" s="1" t="s">
        <v>1</v>
      </c>
      <c r="D443" s="11" t="s">
        <v>1084</v>
      </c>
      <c r="E443" s="10">
        <v>33994000</v>
      </c>
      <c r="F443" s="10">
        <v>8432680.5700000003</v>
      </c>
      <c r="G443" s="39">
        <f t="shared" si="6"/>
        <v>24.806379272812851</v>
      </c>
    </row>
    <row r="444" spans="2:7" ht="32.25">
      <c r="B444" s="4" t="s">
        <v>1055</v>
      </c>
      <c r="C444" s="1" t="s">
        <v>1</v>
      </c>
      <c r="D444" s="11" t="s">
        <v>1085</v>
      </c>
      <c r="E444" s="10">
        <v>33994000</v>
      </c>
      <c r="F444" s="10">
        <v>8432680.5700000003</v>
      </c>
      <c r="G444" s="39">
        <f t="shared" si="6"/>
        <v>24.806379272812851</v>
      </c>
    </row>
    <row r="445" spans="2:7" ht="21.75">
      <c r="B445" s="4" t="s">
        <v>602</v>
      </c>
      <c r="C445" s="1" t="s">
        <v>1</v>
      </c>
      <c r="D445" s="11" t="s">
        <v>1086</v>
      </c>
      <c r="E445" s="10">
        <v>179310</v>
      </c>
      <c r="F445" s="8" t="s">
        <v>16</v>
      </c>
      <c r="G445" s="39"/>
    </row>
    <row r="446" spans="2:7" ht="32.25">
      <c r="B446" s="4" t="s">
        <v>604</v>
      </c>
      <c r="C446" s="1" t="s">
        <v>1</v>
      </c>
      <c r="D446" s="11" t="s">
        <v>1087</v>
      </c>
      <c r="E446" s="10">
        <v>179310</v>
      </c>
      <c r="F446" s="8" t="s">
        <v>16</v>
      </c>
      <c r="G446" s="39"/>
    </row>
    <row r="447" spans="2:7">
      <c r="B447" s="4" t="s">
        <v>975</v>
      </c>
      <c r="C447" s="1" t="s">
        <v>1</v>
      </c>
      <c r="D447" s="11" t="s">
        <v>1088</v>
      </c>
      <c r="E447" s="10">
        <v>10000</v>
      </c>
      <c r="F447" s="8" t="s">
        <v>16</v>
      </c>
      <c r="G447" s="39"/>
    </row>
    <row r="448" spans="2:7" ht="32.25">
      <c r="B448" s="4" t="s">
        <v>768</v>
      </c>
      <c r="C448" s="1" t="s">
        <v>1</v>
      </c>
      <c r="D448" s="11" t="s">
        <v>1089</v>
      </c>
      <c r="E448" s="10">
        <v>300000</v>
      </c>
      <c r="F448" s="8" t="s">
        <v>16</v>
      </c>
      <c r="G448" s="39"/>
    </row>
    <row r="449" spans="2:7" ht="53.25">
      <c r="B449" s="4" t="s">
        <v>930</v>
      </c>
      <c r="C449" s="1" t="s">
        <v>1</v>
      </c>
      <c r="D449" s="11" t="s">
        <v>1090</v>
      </c>
      <c r="E449" s="10">
        <v>300000</v>
      </c>
      <c r="F449" s="8" t="s">
        <v>16</v>
      </c>
      <c r="G449" s="39"/>
    </row>
    <row r="450" spans="2:7" ht="32.25">
      <c r="B450" s="4" t="s">
        <v>1091</v>
      </c>
      <c r="C450" s="1" t="s">
        <v>1</v>
      </c>
      <c r="D450" s="11" t="s">
        <v>1092</v>
      </c>
      <c r="E450" s="10">
        <v>300000</v>
      </c>
      <c r="F450" s="8" t="s">
        <v>16</v>
      </c>
      <c r="G450" s="39"/>
    </row>
    <row r="451" spans="2:7">
      <c r="B451" s="4" t="s">
        <v>1093</v>
      </c>
      <c r="C451" s="1" t="s">
        <v>1</v>
      </c>
      <c r="D451" s="11" t="s">
        <v>1094</v>
      </c>
      <c r="E451" s="10">
        <v>48465869</v>
      </c>
      <c r="F451" s="10">
        <v>6718500</v>
      </c>
      <c r="G451" s="39">
        <f t="shared" si="6"/>
        <v>13.862332686121857</v>
      </c>
    </row>
    <row r="452" spans="2:7">
      <c r="B452" s="4" t="s">
        <v>1095</v>
      </c>
      <c r="C452" s="1" t="s">
        <v>1</v>
      </c>
      <c r="D452" s="11" t="s">
        <v>1096</v>
      </c>
      <c r="E452" s="10">
        <v>42503369</v>
      </c>
      <c r="F452" s="10">
        <v>6250000</v>
      </c>
      <c r="G452" s="39">
        <f t="shared" si="6"/>
        <v>14.704716701398423</v>
      </c>
    </row>
    <row r="453" spans="2:7" ht="63.75">
      <c r="B453" s="4" t="s">
        <v>560</v>
      </c>
      <c r="C453" s="1" t="s">
        <v>1</v>
      </c>
      <c r="D453" s="11" t="s">
        <v>1097</v>
      </c>
      <c r="E453" s="8" t="s">
        <v>16</v>
      </c>
      <c r="F453" s="8" t="s">
        <v>16</v>
      </c>
      <c r="G453" s="39"/>
    </row>
    <row r="454" spans="2:7" ht="21.75">
      <c r="B454" s="4" t="s">
        <v>649</v>
      </c>
      <c r="C454" s="1" t="s">
        <v>1</v>
      </c>
      <c r="D454" s="11" t="s">
        <v>1098</v>
      </c>
      <c r="E454" s="8" t="s">
        <v>16</v>
      </c>
      <c r="F454" s="8" t="s">
        <v>16</v>
      </c>
      <c r="G454" s="39"/>
    </row>
    <row r="455" spans="2:7">
      <c r="B455" s="4" t="s">
        <v>651</v>
      </c>
      <c r="C455" s="1" t="s">
        <v>1</v>
      </c>
      <c r="D455" s="11" t="s">
        <v>1099</v>
      </c>
      <c r="E455" s="8" t="s">
        <v>16</v>
      </c>
      <c r="F455" s="8" t="s">
        <v>16</v>
      </c>
      <c r="G455" s="39"/>
    </row>
    <row r="456" spans="2:7" ht="21.75">
      <c r="B456" s="4" t="s">
        <v>653</v>
      </c>
      <c r="C456" s="1" t="s">
        <v>1</v>
      </c>
      <c r="D456" s="11" t="s">
        <v>1100</v>
      </c>
      <c r="E456" s="8" t="s">
        <v>16</v>
      </c>
      <c r="F456" s="8" t="s">
        <v>16</v>
      </c>
      <c r="G456" s="39"/>
    </row>
    <row r="457" spans="2:7" ht="42.75">
      <c r="B457" s="4" t="s">
        <v>655</v>
      </c>
      <c r="C457" s="1" t="s">
        <v>1</v>
      </c>
      <c r="D457" s="11" t="s">
        <v>1101</v>
      </c>
      <c r="E457" s="8" t="s">
        <v>16</v>
      </c>
      <c r="F457" s="8" t="s">
        <v>16</v>
      </c>
      <c r="G457" s="39"/>
    </row>
    <row r="458" spans="2:7" ht="32.25">
      <c r="B458" s="4" t="s">
        <v>579</v>
      </c>
      <c r="C458" s="1" t="s">
        <v>1</v>
      </c>
      <c r="D458" s="11" t="s">
        <v>1102</v>
      </c>
      <c r="E458" s="8" t="s">
        <v>16</v>
      </c>
      <c r="F458" s="8" t="s">
        <v>16</v>
      </c>
      <c r="G458" s="39"/>
    </row>
    <row r="459" spans="2:7" ht="32.25">
      <c r="B459" s="4" t="s">
        <v>581</v>
      </c>
      <c r="C459" s="1" t="s">
        <v>1</v>
      </c>
      <c r="D459" s="11" t="s">
        <v>1103</v>
      </c>
      <c r="E459" s="8" t="s">
        <v>16</v>
      </c>
      <c r="F459" s="8" t="s">
        <v>16</v>
      </c>
      <c r="G459" s="39"/>
    </row>
    <row r="460" spans="2:7">
      <c r="B460" s="4" t="s">
        <v>583</v>
      </c>
      <c r="C460" s="1" t="s">
        <v>1</v>
      </c>
      <c r="D460" s="11" t="s">
        <v>1104</v>
      </c>
      <c r="E460" s="8" t="s">
        <v>16</v>
      </c>
      <c r="F460" s="8" t="s">
        <v>16</v>
      </c>
      <c r="G460" s="39"/>
    </row>
    <row r="461" spans="2:7">
      <c r="B461" s="4" t="s">
        <v>599</v>
      </c>
      <c r="C461" s="1" t="s">
        <v>1</v>
      </c>
      <c r="D461" s="11" t="s">
        <v>1105</v>
      </c>
      <c r="E461" s="8" t="s">
        <v>16</v>
      </c>
      <c r="F461" s="8" t="s">
        <v>16</v>
      </c>
      <c r="G461" s="39"/>
    </row>
    <row r="462" spans="2:7">
      <c r="B462" s="4" t="s">
        <v>634</v>
      </c>
      <c r="C462" s="1" t="s">
        <v>1</v>
      </c>
      <c r="D462" s="11" t="s">
        <v>1106</v>
      </c>
      <c r="E462" s="8" t="s">
        <v>16</v>
      </c>
      <c r="F462" s="8" t="s">
        <v>16</v>
      </c>
      <c r="G462" s="39"/>
    </row>
    <row r="463" spans="2:7">
      <c r="B463" s="4" t="s">
        <v>455</v>
      </c>
      <c r="C463" s="1" t="s">
        <v>1</v>
      </c>
      <c r="D463" s="11" t="s">
        <v>1107</v>
      </c>
      <c r="E463" s="8" t="s">
        <v>16</v>
      </c>
      <c r="F463" s="8" t="s">
        <v>16</v>
      </c>
      <c r="G463" s="39"/>
    </row>
    <row r="464" spans="2:7" ht="32.25">
      <c r="B464" s="4" t="s">
        <v>768</v>
      </c>
      <c r="C464" s="1" t="s">
        <v>1</v>
      </c>
      <c r="D464" s="11" t="s">
        <v>1108</v>
      </c>
      <c r="E464" s="10">
        <v>42503369</v>
      </c>
      <c r="F464" s="10">
        <v>6250000</v>
      </c>
      <c r="G464" s="39">
        <f t="shared" ref="G464:G499" si="7">F464/E464*100</f>
        <v>14.704716701398423</v>
      </c>
    </row>
    <row r="465" spans="2:7">
      <c r="B465" s="4" t="s">
        <v>770</v>
      </c>
      <c r="C465" s="1" t="s">
        <v>1</v>
      </c>
      <c r="D465" s="11" t="s">
        <v>1109</v>
      </c>
      <c r="E465" s="10">
        <v>42503369</v>
      </c>
      <c r="F465" s="10">
        <v>6250000</v>
      </c>
      <c r="G465" s="39">
        <f t="shared" si="7"/>
        <v>14.704716701398423</v>
      </c>
    </row>
    <row r="466" spans="2:7" ht="53.25">
      <c r="B466" s="4" t="s">
        <v>772</v>
      </c>
      <c r="C466" s="1" t="s">
        <v>1</v>
      </c>
      <c r="D466" s="11" t="s">
        <v>1110</v>
      </c>
      <c r="E466" s="10">
        <v>42503369</v>
      </c>
      <c r="F466" s="10">
        <v>6250000</v>
      </c>
      <c r="G466" s="39">
        <f t="shared" si="7"/>
        <v>14.704716701398423</v>
      </c>
    </row>
    <row r="467" spans="2:7" ht="21.75">
      <c r="B467" s="4" t="s">
        <v>832</v>
      </c>
      <c r="C467" s="1" t="s">
        <v>1</v>
      </c>
      <c r="D467" s="11" t="s">
        <v>1111</v>
      </c>
      <c r="E467" s="8" t="s">
        <v>16</v>
      </c>
      <c r="F467" s="8" t="s">
        <v>16</v>
      </c>
      <c r="G467" s="39"/>
    </row>
    <row r="468" spans="2:7">
      <c r="B468" s="4" t="s">
        <v>606</v>
      </c>
      <c r="C468" s="1" t="s">
        <v>1</v>
      </c>
      <c r="D468" s="11" t="s">
        <v>1112</v>
      </c>
      <c r="E468" s="8" t="s">
        <v>16</v>
      </c>
      <c r="F468" s="8" t="s">
        <v>16</v>
      </c>
      <c r="G468" s="39"/>
    </row>
    <row r="469" spans="2:7">
      <c r="B469" s="4" t="s">
        <v>612</v>
      </c>
      <c r="C469" s="1" t="s">
        <v>1</v>
      </c>
      <c r="D469" s="11" t="s">
        <v>1113</v>
      </c>
      <c r="E469" s="8" t="s">
        <v>16</v>
      </c>
      <c r="F469" s="8" t="s">
        <v>16</v>
      </c>
      <c r="G469" s="39"/>
    </row>
    <row r="470" spans="2:7">
      <c r="B470" s="4" t="s">
        <v>616</v>
      </c>
      <c r="C470" s="1" t="s">
        <v>1</v>
      </c>
      <c r="D470" s="11" t="s">
        <v>1114</v>
      </c>
      <c r="E470" s="8" t="s">
        <v>16</v>
      </c>
      <c r="F470" s="8" t="s">
        <v>16</v>
      </c>
      <c r="G470" s="39"/>
    </row>
    <row r="471" spans="2:7">
      <c r="B471" s="4" t="s">
        <v>1115</v>
      </c>
      <c r="C471" s="1" t="s">
        <v>1</v>
      </c>
      <c r="D471" s="11" t="s">
        <v>1116</v>
      </c>
      <c r="E471" s="10">
        <v>5962500</v>
      </c>
      <c r="F471" s="10">
        <v>468500</v>
      </c>
      <c r="G471" s="39">
        <f t="shared" si="7"/>
        <v>7.8574423480083855</v>
      </c>
    </row>
    <row r="472" spans="2:7" ht="32.25">
      <c r="B472" s="4" t="s">
        <v>579</v>
      </c>
      <c r="C472" s="1" t="s">
        <v>1</v>
      </c>
      <c r="D472" s="11" t="s">
        <v>1117</v>
      </c>
      <c r="E472" s="10">
        <v>4883900</v>
      </c>
      <c r="F472" s="8" t="s">
        <v>16</v>
      </c>
      <c r="G472" s="39"/>
    </row>
    <row r="473" spans="2:7" ht="32.25">
      <c r="B473" s="4" t="s">
        <v>581</v>
      </c>
      <c r="C473" s="1" t="s">
        <v>1</v>
      </c>
      <c r="D473" s="11" t="s">
        <v>1118</v>
      </c>
      <c r="E473" s="10">
        <v>4883900</v>
      </c>
      <c r="F473" s="8" t="s">
        <v>16</v>
      </c>
      <c r="G473" s="39"/>
    </row>
    <row r="474" spans="2:7">
      <c r="B474" s="4" t="s">
        <v>583</v>
      </c>
      <c r="C474" s="1" t="s">
        <v>1</v>
      </c>
      <c r="D474" s="11" t="s">
        <v>1119</v>
      </c>
      <c r="E474" s="10">
        <v>4883900</v>
      </c>
      <c r="F474" s="8" t="s">
        <v>16</v>
      </c>
      <c r="G474" s="39"/>
    </row>
    <row r="475" spans="2:7">
      <c r="B475" s="4" t="s">
        <v>634</v>
      </c>
      <c r="C475" s="1" t="s">
        <v>1</v>
      </c>
      <c r="D475" s="11" t="s">
        <v>1120</v>
      </c>
      <c r="E475" s="10">
        <v>762300</v>
      </c>
      <c r="F475" s="10">
        <v>468500</v>
      </c>
      <c r="G475" s="39">
        <f t="shared" si="7"/>
        <v>61.458743276925098</v>
      </c>
    </row>
    <row r="476" spans="2:7">
      <c r="B476" s="4" t="s">
        <v>455</v>
      </c>
      <c r="C476" s="1" t="s">
        <v>1</v>
      </c>
      <c r="D476" s="11" t="s">
        <v>1121</v>
      </c>
      <c r="E476" s="10">
        <v>762300</v>
      </c>
      <c r="F476" s="10">
        <v>468500</v>
      </c>
      <c r="G476" s="39">
        <f t="shared" si="7"/>
        <v>61.458743276925098</v>
      </c>
    </row>
    <row r="477" spans="2:7" ht="32.25">
      <c r="B477" s="4" t="s">
        <v>768</v>
      </c>
      <c r="C477" s="1" t="s">
        <v>1</v>
      </c>
      <c r="D477" s="11" t="s">
        <v>1122</v>
      </c>
      <c r="E477" s="10">
        <v>316300</v>
      </c>
      <c r="F477" s="8" t="s">
        <v>16</v>
      </c>
      <c r="G477" s="39"/>
    </row>
    <row r="478" spans="2:7">
      <c r="B478" s="4" t="s">
        <v>770</v>
      </c>
      <c r="C478" s="1" t="s">
        <v>1</v>
      </c>
      <c r="D478" s="11" t="s">
        <v>1123</v>
      </c>
      <c r="E478" s="10">
        <v>316300</v>
      </c>
      <c r="F478" s="8" t="s">
        <v>16</v>
      </c>
      <c r="G478" s="39"/>
    </row>
    <row r="479" spans="2:7" ht="21.75">
      <c r="B479" s="4" t="s">
        <v>832</v>
      </c>
      <c r="C479" s="1" t="s">
        <v>1</v>
      </c>
      <c r="D479" s="11" t="s">
        <v>1124</v>
      </c>
      <c r="E479" s="10">
        <v>316300</v>
      </c>
      <c r="F479" s="8" t="s">
        <v>16</v>
      </c>
      <c r="G479" s="39"/>
    </row>
    <row r="480" spans="2:7">
      <c r="B480" s="4" t="s">
        <v>1125</v>
      </c>
      <c r="C480" s="1" t="s">
        <v>1</v>
      </c>
      <c r="D480" s="11" t="s">
        <v>1126</v>
      </c>
      <c r="E480" s="8" t="s">
        <v>16</v>
      </c>
      <c r="F480" s="8" t="s">
        <v>16</v>
      </c>
      <c r="G480" s="39"/>
    </row>
    <row r="481" spans="2:7">
      <c r="B481" s="4" t="s">
        <v>1127</v>
      </c>
      <c r="C481" s="1" t="s">
        <v>1</v>
      </c>
      <c r="D481" s="11" t="s">
        <v>1128</v>
      </c>
      <c r="E481" s="8" t="s">
        <v>16</v>
      </c>
      <c r="F481" s="8" t="s">
        <v>16</v>
      </c>
      <c r="G481" s="39"/>
    </row>
    <row r="482" spans="2:7" ht="32.25">
      <c r="B482" s="4" t="s">
        <v>768</v>
      </c>
      <c r="C482" s="1" t="s">
        <v>1</v>
      </c>
      <c r="D482" s="11" t="s">
        <v>1129</v>
      </c>
      <c r="E482" s="8" t="s">
        <v>16</v>
      </c>
      <c r="F482" s="8" t="s">
        <v>16</v>
      </c>
      <c r="G482" s="39"/>
    </row>
    <row r="483" spans="2:7">
      <c r="B483" s="4" t="s">
        <v>770</v>
      </c>
      <c r="C483" s="1" t="s">
        <v>1</v>
      </c>
      <c r="D483" s="11" t="s">
        <v>1130</v>
      </c>
      <c r="E483" s="8" t="s">
        <v>16</v>
      </c>
      <c r="F483" s="8" t="s">
        <v>16</v>
      </c>
      <c r="G483" s="39"/>
    </row>
    <row r="484" spans="2:7" ht="53.25">
      <c r="B484" s="4" t="s">
        <v>772</v>
      </c>
      <c r="C484" s="1" t="s">
        <v>1</v>
      </c>
      <c r="D484" s="11" t="s">
        <v>1131</v>
      </c>
      <c r="E484" s="8" t="s">
        <v>16</v>
      </c>
      <c r="F484" s="8" t="s">
        <v>16</v>
      </c>
      <c r="G484" s="39"/>
    </row>
    <row r="485" spans="2:7" ht="21.75">
      <c r="B485" s="4" t="s">
        <v>1132</v>
      </c>
      <c r="C485" s="1" t="s">
        <v>1</v>
      </c>
      <c r="D485" s="11" t="s">
        <v>1133</v>
      </c>
      <c r="E485" s="10">
        <v>20000000</v>
      </c>
      <c r="F485" s="8" t="s">
        <v>16</v>
      </c>
      <c r="G485" s="39"/>
    </row>
    <row r="486" spans="2:7" ht="21.75">
      <c r="B486" s="4" t="s">
        <v>1134</v>
      </c>
      <c r="C486" s="1" t="s">
        <v>1</v>
      </c>
      <c r="D486" s="11" t="s">
        <v>1135</v>
      </c>
      <c r="E486" s="10">
        <v>20000000</v>
      </c>
      <c r="F486" s="8" t="s">
        <v>16</v>
      </c>
      <c r="G486" s="39"/>
    </row>
    <row r="487" spans="2:7" ht="21.75">
      <c r="B487" s="4" t="s">
        <v>1132</v>
      </c>
      <c r="C487" s="1" t="s">
        <v>1</v>
      </c>
      <c r="D487" s="11" t="s">
        <v>1136</v>
      </c>
      <c r="E487" s="10">
        <v>20000000</v>
      </c>
      <c r="F487" s="8" t="s">
        <v>16</v>
      </c>
      <c r="G487" s="39"/>
    </row>
    <row r="488" spans="2:7">
      <c r="B488" s="4" t="s">
        <v>1137</v>
      </c>
      <c r="C488" s="1" t="s">
        <v>1</v>
      </c>
      <c r="D488" s="11" t="s">
        <v>1138</v>
      </c>
      <c r="E488" s="10">
        <v>20000000</v>
      </c>
      <c r="F488" s="8" t="s">
        <v>16</v>
      </c>
      <c r="G488" s="39"/>
    </row>
    <row r="489" spans="2:7" ht="32.25">
      <c r="B489" s="4" t="s">
        <v>1139</v>
      </c>
      <c r="C489" s="1" t="s">
        <v>1</v>
      </c>
      <c r="D489" s="11" t="s">
        <v>1140</v>
      </c>
      <c r="E489" s="10">
        <v>642683676.19000006</v>
      </c>
      <c r="F489" s="10">
        <v>97628943</v>
      </c>
      <c r="G489" s="39">
        <f t="shared" si="7"/>
        <v>15.190823513484949</v>
      </c>
    </row>
    <row r="490" spans="2:7" ht="32.25">
      <c r="B490" s="4" t="s">
        <v>1141</v>
      </c>
      <c r="C490" s="1" t="s">
        <v>1</v>
      </c>
      <c r="D490" s="11" t="s">
        <v>1142</v>
      </c>
      <c r="E490" s="10">
        <v>92420133</v>
      </c>
      <c r="F490" s="10">
        <v>23105082</v>
      </c>
      <c r="G490" s="39">
        <f t="shared" si="7"/>
        <v>25.000052748246965</v>
      </c>
    </row>
    <row r="491" spans="2:7">
      <c r="B491" s="4" t="s">
        <v>634</v>
      </c>
      <c r="C491" s="1" t="s">
        <v>1</v>
      </c>
      <c r="D491" s="11" t="s">
        <v>1143</v>
      </c>
      <c r="E491" s="10">
        <v>92420133</v>
      </c>
      <c r="F491" s="10">
        <v>23105082</v>
      </c>
      <c r="G491" s="39">
        <f t="shared" si="7"/>
        <v>25.000052748246965</v>
      </c>
    </row>
    <row r="492" spans="2:7">
      <c r="B492" s="4" t="s">
        <v>1144</v>
      </c>
      <c r="C492" s="1" t="s">
        <v>1</v>
      </c>
      <c r="D492" s="11" t="s">
        <v>1145</v>
      </c>
      <c r="E492" s="10">
        <v>92420133</v>
      </c>
      <c r="F492" s="10">
        <v>23105082</v>
      </c>
      <c r="G492" s="39">
        <f t="shared" si="7"/>
        <v>25.000052748246965</v>
      </c>
    </row>
    <row r="493" spans="2:7" ht="21.75">
      <c r="B493" s="4" t="s">
        <v>1146</v>
      </c>
      <c r="C493" s="1" t="s">
        <v>1</v>
      </c>
      <c r="D493" s="11" t="s">
        <v>1147</v>
      </c>
      <c r="E493" s="10">
        <v>92420133</v>
      </c>
      <c r="F493" s="10">
        <v>23105082</v>
      </c>
      <c r="G493" s="39">
        <f t="shared" si="7"/>
        <v>25.000052748246965</v>
      </c>
    </row>
    <row r="494" spans="2:7" ht="21.75">
      <c r="B494" s="4" t="s">
        <v>1148</v>
      </c>
      <c r="C494" s="1" t="s">
        <v>1</v>
      </c>
      <c r="D494" s="11" t="s">
        <v>1149</v>
      </c>
      <c r="E494" s="10">
        <v>550263543.19000006</v>
      </c>
      <c r="F494" s="10">
        <v>74523861</v>
      </c>
      <c r="G494" s="39">
        <f t="shared" si="7"/>
        <v>13.543303372047621</v>
      </c>
    </row>
    <row r="495" spans="2:7">
      <c r="B495" s="4" t="s">
        <v>634</v>
      </c>
      <c r="C495" s="1" t="s">
        <v>1</v>
      </c>
      <c r="D495" s="11" t="s">
        <v>1150</v>
      </c>
      <c r="E495" s="10">
        <v>550263543.19000006</v>
      </c>
      <c r="F495" s="10">
        <v>74523861</v>
      </c>
      <c r="G495" s="39">
        <f t="shared" si="7"/>
        <v>13.543303372047621</v>
      </c>
    </row>
    <row r="496" spans="2:7">
      <c r="B496" s="4" t="s">
        <v>1151</v>
      </c>
      <c r="C496" s="1" t="s">
        <v>1</v>
      </c>
      <c r="D496" s="11" t="s">
        <v>1152</v>
      </c>
      <c r="E496" s="10">
        <v>125260213</v>
      </c>
      <c r="F496" s="10">
        <v>31315053</v>
      </c>
      <c r="G496" s="39">
        <f t="shared" si="7"/>
        <v>24.999999800415477</v>
      </c>
    </row>
    <row r="497" spans="2:7" ht="42.75">
      <c r="B497" s="4" t="s">
        <v>1153</v>
      </c>
      <c r="C497" s="1" t="s">
        <v>1</v>
      </c>
      <c r="D497" s="11" t="s">
        <v>1154</v>
      </c>
      <c r="E497" s="10">
        <v>125260213</v>
      </c>
      <c r="F497" s="10">
        <v>31315053</v>
      </c>
      <c r="G497" s="39">
        <f t="shared" si="7"/>
        <v>24.999999800415477</v>
      </c>
    </row>
    <row r="498" spans="2:7">
      <c r="B498" s="40" t="s">
        <v>455</v>
      </c>
      <c r="C498" s="2" t="s">
        <v>1</v>
      </c>
      <c r="D498" s="42" t="s">
        <v>1155</v>
      </c>
      <c r="E498" s="41">
        <v>425003330.19</v>
      </c>
      <c r="F498" s="41">
        <v>43208808</v>
      </c>
      <c r="G498" s="43">
        <f t="shared" si="7"/>
        <v>10.166698689321628</v>
      </c>
    </row>
    <row r="499" spans="2:7" ht="30" customHeight="1">
      <c r="B499" s="44" t="s">
        <v>1156</v>
      </c>
      <c r="C499" s="45">
        <v>450</v>
      </c>
      <c r="D499" s="46" t="s">
        <v>15</v>
      </c>
      <c r="E499" s="47">
        <v>-797078937.28999996</v>
      </c>
      <c r="F499" s="47">
        <v>276542475.05000001</v>
      </c>
      <c r="G499" s="48">
        <f t="shared" si="7"/>
        <v>-34.694490358786886</v>
      </c>
    </row>
  </sheetData>
  <mergeCells count="4">
    <mergeCell ref="E3:E4"/>
    <mergeCell ref="F3:F4"/>
    <mergeCell ref="G3:G4"/>
    <mergeCell ref="B2:E2"/>
  </mergeCells>
  <pageMargins left="0.19685039370078741" right="0.19685039370078741" top="0.19685039370078741" bottom="0.15748031496062992" header="0.19685039370078741" footer="0.19685039370078741"/>
  <pageSetup paperSize="8" scale="6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showGridLines="0" workbookViewId="0">
      <selection activeCell="A2" sqref="A2:XFD3"/>
    </sheetView>
  </sheetViews>
  <sheetFormatPr defaultRowHeight="15"/>
  <cols>
    <col min="1" max="1" width="8.85546875" customWidth="1"/>
    <col min="2" max="2" width="40.140625" customWidth="1"/>
    <col min="3" max="3" width="3.28515625" customWidth="1"/>
    <col min="4" max="4" width="19.28515625" customWidth="1"/>
    <col min="5" max="5" width="13.140625" customWidth="1"/>
    <col min="6" max="6" width="14.85546875" customWidth="1"/>
    <col min="7" max="7" width="0.140625" customWidth="1"/>
  </cols>
  <sheetData>
    <row r="1" spans="2:6">
      <c r="B1" s="65" t="s">
        <v>1157</v>
      </c>
      <c r="C1" s="66"/>
      <c r="D1" s="66"/>
      <c r="E1" s="66"/>
      <c r="F1" s="12"/>
    </row>
    <row r="2" spans="2:6" s="13" customFormat="1" ht="33.75">
      <c r="B2" s="49" t="s">
        <v>9</v>
      </c>
      <c r="C2" s="49" t="s">
        <v>10</v>
      </c>
      <c r="D2" s="49" t="s">
        <v>1158</v>
      </c>
      <c r="E2" s="50" t="s">
        <v>7</v>
      </c>
      <c r="F2" s="51" t="s">
        <v>8</v>
      </c>
    </row>
    <row r="3" spans="2:6" s="13" customFormat="1">
      <c r="B3" s="36" t="s">
        <v>11</v>
      </c>
      <c r="C3" s="36" t="s">
        <v>12</v>
      </c>
      <c r="D3" s="36" t="s">
        <v>13</v>
      </c>
      <c r="E3" s="36">
        <v>4</v>
      </c>
      <c r="F3" s="36">
        <v>5</v>
      </c>
    </row>
    <row r="4" spans="2:6">
      <c r="B4" s="3" t="s">
        <v>11</v>
      </c>
      <c r="C4" s="3" t="s">
        <v>12</v>
      </c>
      <c r="D4" s="3" t="s">
        <v>13</v>
      </c>
      <c r="E4" s="3">
        <v>6</v>
      </c>
      <c r="F4" s="3">
        <v>11</v>
      </c>
    </row>
    <row r="5" spans="2:6">
      <c r="B5" s="4" t="s">
        <v>1159</v>
      </c>
      <c r="C5" s="5">
        <v>500</v>
      </c>
      <c r="D5" s="6" t="s">
        <v>15</v>
      </c>
      <c r="E5" s="7">
        <v>797078937.28999996</v>
      </c>
      <c r="F5" s="8" t="s">
        <v>1160</v>
      </c>
    </row>
    <row r="6" spans="2:6" ht="32.25">
      <c r="B6" s="4" t="s">
        <v>1161</v>
      </c>
      <c r="C6" s="5">
        <v>520</v>
      </c>
      <c r="D6" s="6" t="s">
        <v>15</v>
      </c>
      <c r="E6" s="8" t="s">
        <v>16</v>
      </c>
      <c r="F6" s="8" t="s">
        <v>16</v>
      </c>
    </row>
    <row r="7" spans="2:6">
      <c r="B7" s="4" t="s">
        <v>1162</v>
      </c>
      <c r="C7" s="5">
        <v>520</v>
      </c>
      <c r="D7" s="6" t="s">
        <v>1163</v>
      </c>
      <c r="E7" s="8" t="s">
        <v>16</v>
      </c>
      <c r="F7" s="8" t="s">
        <v>16</v>
      </c>
    </row>
    <row r="8" spans="2:6" ht="21.75">
      <c r="B8" s="4" t="s">
        <v>1164</v>
      </c>
      <c r="C8" s="5">
        <v>520</v>
      </c>
      <c r="D8" s="6" t="s">
        <v>1165</v>
      </c>
      <c r="E8" s="7">
        <v>200000000</v>
      </c>
      <c r="F8" s="8" t="s">
        <v>16</v>
      </c>
    </row>
    <row r="9" spans="2:6" ht="21.75">
      <c r="B9" s="4" t="s">
        <v>1166</v>
      </c>
      <c r="C9" s="5">
        <v>520</v>
      </c>
      <c r="D9" s="6" t="s">
        <v>1167</v>
      </c>
      <c r="E9" s="7">
        <v>200000000</v>
      </c>
      <c r="F9" s="8" t="s">
        <v>16</v>
      </c>
    </row>
    <row r="10" spans="2:6" ht="21.75">
      <c r="B10" s="4" t="s">
        <v>1168</v>
      </c>
      <c r="C10" s="5">
        <v>520</v>
      </c>
      <c r="D10" s="6" t="s">
        <v>1169</v>
      </c>
      <c r="E10" s="7">
        <v>-200000000</v>
      </c>
      <c r="F10" s="8" t="s">
        <v>16</v>
      </c>
    </row>
    <row r="11" spans="2:6" ht="21.75">
      <c r="B11" s="4" t="s">
        <v>1170</v>
      </c>
      <c r="C11" s="5">
        <v>520</v>
      </c>
      <c r="D11" s="6" t="s">
        <v>1171</v>
      </c>
      <c r="E11" s="7">
        <v>-200000000</v>
      </c>
      <c r="F11" s="8" t="s">
        <v>16</v>
      </c>
    </row>
    <row r="12" spans="2:6" ht="21.75">
      <c r="B12" s="4" t="s">
        <v>1172</v>
      </c>
      <c r="C12" s="5">
        <v>520</v>
      </c>
      <c r="D12" s="6" t="s">
        <v>1173</v>
      </c>
      <c r="E12" s="8" t="s">
        <v>16</v>
      </c>
      <c r="F12" s="8" t="s">
        <v>16</v>
      </c>
    </row>
    <row r="13" spans="2:6" ht="21.75">
      <c r="B13" s="4" t="s">
        <v>1174</v>
      </c>
      <c r="C13" s="5">
        <v>520</v>
      </c>
      <c r="D13" s="6" t="s">
        <v>1175</v>
      </c>
      <c r="E13" s="8" t="s">
        <v>16</v>
      </c>
      <c r="F13" s="8" t="s">
        <v>16</v>
      </c>
    </row>
    <row r="14" spans="2:6" ht="32.25">
      <c r="B14" s="4" t="s">
        <v>1176</v>
      </c>
      <c r="C14" s="5">
        <v>520</v>
      </c>
      <c r="D14" s="6" t="s">
        <v>1177</v>
      </c>
      <c r="E14" s="7">
        <v>100000000</v>
      </c>
      <c r="F14" s="8" t="s">
        <v>16</v>
      </c>
    </row>
    <row r="15" spans="2:6" ht="32.25">
      <c r="B15" s="4" t="s">
        <v>1178</v>
      </c>
      <c r="C15" s="5">
        <v>520</v>
      </c>
      <c r="D15" s="6" t="s">
        <v>1179</v>
      </c>
      <c r="E15" s="7">
        <v>100000000</v>
      </c>
      <c r="F15" s="8" t="s">
        <v>16</v>
      </c>
    </row>
    <row r="16" spans="2:6" ht="32.25">
      <c r="B16" s="4" t="s">
        <v>1180</v>
      </c>
      <c r="C16" s="5">
        <v>520</v>
      </c>
      <c r="D16" s="6" t="s">
        <v>1181</v>
      </c>
      <c r="E16" s="7">
        <v>-100000000</v>
      </c>
      <c r="F16" s="8" t="s">
        <v>16</v>
      </c>
    </row>
    <row r="17" spans="2:6" ht="32.25">
      <c r="B17" s="4" t="s">
        <v>1182</v>
      </c>
      <c r="C17" s="5">
        <v>520</v>
      </c>
      <c r="D17" s="6" t="s">
        <v>1183</v>
      </c>
      <c r="E17" s="7">
        <v>-100000000</v>
      </c>
      <c r="F17" s="8" t="s">
        <v>16</v>
      </c>
    </row>
    <row r="18" spans="2:6">
      <c r="B18" s="4" t="s">
        <v>1184</v>
      </c>
      <c r="C18" s="5">
        <v>520</v>
      </c>
      <c r="D18" s="6" t="s">
        <v>1185</v>
      </c>
      <c r="E18" s="8" t="s">
        <v>16</v>
      </c>
      <c r="F18" s="8" t="s">
        <v>16</v>
      </c>
    </row>
    <row r="19" spans="2:6" ht="21.75">
      <c r="B19" s="4" t="s">
        <v>1186</v>
      </c>
      <c r="C19" s="5">
        <v>520</v>
      </c>
      <c r="D19" s="6" t="s">
        <v>1187</v>
      </c>
      <c r="E19" s="8" t="s">
        <v>16</v>
      </c>
      <c r="F19" s="8" t="s">
        <v>16</v>
      </c>
    </row>
    <row r="20" spans="2:6" ht="21.75">
      <c r="B20" s="4" t="s">
        <v>1188</v>
      </c>
      <c r="C20" s="5">
        <v>520</v>
      </c>
      <c r="D20" s="6" t="s">
        <v>1189</v>
      </c>
      <c r="E20" s="8" t="s">
        <v>16</v>
      </c>
      <c r="F20" s="8" t="s">
        <v>16</v>
      </c>
    </row>
    <row r="21" spans="2:6" ht="21.75">
      <c r="B21" s="4" t="s">
        <v>1190</v>
      </c>
      <c r="C21" s="5">
        <v>520</v>
      </c>
      <c r="D21" s="6" t="s">
        <v>1191</v>
      </c>
      <c r="E21" s="7">
        <v>50000000</v>
      </c>
      <c r="F21" s="8" t="s">
        <v>16</v>
      </c>
    </row>
    <row r="22" spans="2:6" ht="32.25">
      <c r="B22" s="4" t="s">
        <v>1192</v>
      </c>
      <c r="C22" s="5">
        <v>520</v>
      </c>
      <c r="D22" s="6" t="s">
        <v>1193</v>
      </c>
      <c r="E22" s="7">
        <v>50000000</v>
      </c>
      <c r="F22" s="8" t="s">
        <v>16</v>
      </c>
    </row>
    <row r="23" spans="2:6" ht="42.75">
      <c r="B23" s="4" t="s">
        <v>1194</v>
      </c>
      <c r="C23" s="5">
        <v>520</v>
      </c>
      <c r="D23" s="6" t="s">
        <v>1195</v>
      </c>
      <c r="E23" s="7">
        <v>50000000</v>
      </c>
      <c r="F23" s="8" t="s">
        <v>16</v>
      </c>
    </row>
    <row r="24" spans="2:6" ht="21.75">
      <c r="B24" s="4" t="s">
        <v>1196</v>
      </c>
      <c r="C24" s="5">
        <v>520</v>
      </c>
      <c r="D24" s="6" t="s">
        <v>1197</v>
      </c>
      <c r="E24" s="7">
        <v>-50000000</v>
      </c>
      <c r="F24" s="8" t="s">
        <v>16</v>
      </c>
    </row>
    <row r="25" spans="2:6" ht="32.25">
      <c r="B25" s="4" t="s">
        <v>1198</v>
      </c>
      <c r="C25" s="5">
        <v>520</v>
      </c>
      <c r="D25" s="6" t="s">
        <v>1199</v>
      </c>
      <c r="E25" s="7">
        <v>-50000000</v>
      </c>
      <c r="F25" s="8" t="s">
        <v>16</v>
      </c>
    </row>
    <row r="26" spans="2:6" ht="32.25">
      <c r="B26" s="4" t="s">
        <v>1200</v>
      </c>
      <c r="C26" s="5">
        <v>520</v>
      </c>
      <c r="D26" s="6" t="s">
        <v>1201</v>
      </c>
      <c r="E26" s="7">
        <v>-50000000</v>
      </c>
      <c r="F26" s="8" t="s">
        <v>16</v>
      </c>
    </row>
    <row r="27" spans="2:6" ht="21.75">
      <c r="B27" s="4" t="s">
        <v>1202</v>
      </c>
      <c r="C27" s="5">
        <v>620</v>
      </c>
      <c r="D27" s="6" t="s">
        <v>15</v>
      </c>
      <c r="E27" s="8" t="s">
        <v>16</v>
      </c>
      <c r="F27" s="8" t="s">
        <v>16</v>
      </c>
    </row>
    <row r="28" spans="2:6">
      <c r="B28" s="4" t="s">
        <v>1203</v>
      </c>
      <c r="C28" s="5">
        <v>700</v>
      </c>
      <c r="D28" s="6" t="s">
        <v>1204</v>
      </c>
      <c r="E28" s="7">
        <v>797078937.28999996</v>
      </c>
      <c r="F28" s="8" t="s">
        <v>1160</v>
      </c>
    </row>
    <row r="29" spans="2:6" ht="21.75">
      <c r="B29" s="4" t="s">
        <v>1205</v>
      </c>
      <c r="C29" s="5">
        <v>710</v>
      </c>
      <c r="D29" s="6" t="s">
        <v>1206</v>
      </c>
      <c r="E29" s="7">
        <v>-5164894016.5200005</v>
      </c>
      <c r="F29" s="8" t="s">
        <v>1207</v>
      </c>
    </row>
    <row r="30" spans="2:6">
      <c r="B30" s="4" t="s">
        <v>1208</v>
      </c>
      <c r="C30" s="5">
        <v>710</v>
      </c>
      <c r="D30" s="6" t="s">
        <v>1209</v>
      </c>
      <c r="E30" s="7">
        <v>-5164894016.5200005</v>
      </c>
      <c r="F30" s="8" t="s">
        <v>1207</v>
      </c>
    </row>
    <row r="31" spans="2:6">
      <c r="B31" s="4" t="s">
        <v>1210</v>
      </c>
      <c r="C31" s="5">
        <v>710</v>
      </c>
      <c r="D31" s="6" t="s">
        <v>1211</v>
      </c>
      <c r="E31" s="8" t="s">
        <v>16</v>
      </c>
      <c r="F31" s="8" t="s">
        <v>16</v>
      </c>
    </row>
    <row r="32" spans="2:6">
      <c r="B32" s="4" t="s">
        <v>1212</v>
      </c>
      <c r="C32" s="5">
        <v>710</v>
      </c>
      <c r="D32" s="6" t="s">
        <v>1213</v>
      </c>
      <c r="E32" s="7">
        <v>-5164894016.5200005</v>
      </c>
      <c r="F32" s="8" t="s">
        <v>1207</v>
      </c>
    </row>
    <row r="33" spans="2:6">
      <c r="B33" s="4" t="s">
        <v>1214</v>
      </c>
      <c r="C33" s="5">
        <v>710</v>
      </c>
      <c r="D33" s="6" t="s">
        <v>1215</v>
      </c>
      <c r="E33" s="7">
        <v>-5164894016.5200005</v>
      </c>
      <c r="F33" s="8" t="s">
        <v>1207</v>
      </c>
    </row>
    <row r="34" spans="2:6" ht="21.75">
      <c r="B34" s="4" t="s">
        <v>1216</v>
      </c>
      <c r="C34" s="5">
        <v>710</v>
      </c>
      <c r="D34" s="6" t="s">
        <v>1217</v>
      </c>
      <c r="E34" s="7">
        <v>-5164894016.5200005</v>
      </c>
      <c r="F34" s="8" t="s">
        <v>1207</v>
      </c>
    </row>
    <row r="35" spans="2:6" ht="21.75">
      <c r="B35" s="4" t="s">
        <v>1218</v>
      </c>
      <c r="C35" s="5">
        <v>710</v>
      </c>
      <c r="D35" s="6" t="s">
        <v>1219</v>
      </c>
      <c r="E35" s="8" t="s">
        <v>16</v>
      </c>
      <c r="F35" s="8" t="s">
        <v>16</v>
      </c>
    </row>
    <row r="36" spans="2:6" ht="21.75">
      <c r="B36" s="4" t="s">
        <v>1220</v>
      </c>
      <c r="C36" s="5">
        <v>710</v>
      </c>
      <c r="D36" s="6" t="s">
        <v>1221</v>
      </c>
      <c r="E36" s="8" t="s">
        <v>16</v>
      </c>
      <c r="F36" s="8" t="s">
        <v>16</v>
      </c>
    </row>
    <row r="37" spans="2:6" ht="21.75">
      <c r="B37" s="4" t="s">
        <v>1222</v>
      </c>
      <c r="C37" s="5">
        <v>720</v>
      </c>
      <c r="D37" s="6" t="s">
        <v>1223</v>
      </c>
      <c r="E37" s="7">
        <v>5961972953.8100004</v>
      </c>
      <c r="F37" s="8" t="s">
        <v>1224</v>
      </c>
    </row>
    <row r="38" spans="2:6">
      <c r="B38" s="4" t="s">
        <v>1225</v>
      </c>
      <c r="C38" s="5">
        <v>720</v>
      </c>
      <c r="D38" s="6" t="s">
        <v>1226</v>
      </c>
      <c r="E38" s="7">
        <v>5961972953.8100004</v>
      </c>
      <c r="F38" s="8" t="s">
        <v>1224</v>
      </c>
    </row>
    <row r="39" spans="2:6">
      <c r="B39" s="4" t="s">
        <v>1227</v>
      </c>
      <c r="C39" s="5">
        <v>720</v>
      </c>
      <c r="D39" s="6" t="s">
        <v>1228</v>
      </c>
      <c r="E39" s="8" t="s">
        <v>16</v>
      </c>
      <c r="F39" s="8" t="s">
        <v>16</v>
      </c>
    </row>
    <row r="40" spans="2:6">
      <c r="B40" s="4" t="s">
        <v>1229</v>
      </c>
      <c r="C40" s="5">
        <v>720</v>
      </c>
      <c r="D40" s="6" t="s">
        <v>1230</v>
      </c>
      <c r="E40" s="7">
        <v>5961972953.8100004</v>
      </c>
      <c r="F40" s="8" t="s">
        <v>1224</v>
      </c>
    </row>
    <row r="41" spans="2:6">
      <c r="B41" s="4" t="s">
        <v>1231</v>
      </c>
      <c r="C41" s="5">
        <v>720</v>
      </c>
      <c r="D41" s="6" t="s">
        <v>1232</v>
      </c>
      <c r="E41" s="7">
        <v>5961972953.8100004</v>
      </c>
      <c r="F41" s="8" t="s">
        <v>1224</v>
      </c>
    </row>
    <row r="42" spans="2:6" ht="21.75">
      <c r="B42" s="4" t="s">
        <v>1233</v>
      </c>
      <c r="C42" s="5">
        <v>720</v>
      </c>
      <c r="D42" s="6" t="s">
        <v>1234</v>
      </c>
      <c r="E42" s="7">
        <v>5961972953.8100004</v>
      </c>
      <c r="F42" s="8" t="s">
        <v>1224</v>
      </c>
    </row>
    <row r="43" spans="2:6" ht="21.75">
      <c r="B43" s="4" t="s">
        <v>1235</v>
      </c>
      <c r="C43" s="5">
        <v>720</v>
      </c>
      <c r="D43" s="6" t="s">
        <v>1236</v>
      </c>
      <c r="E43" s="8" t="s">
        <v>16</v>
      </c>
      <c r="F43" s="8" t="s">
        <v>16</v>
      </c>
    </row>
    <row r="44" spans="2:6" ht="21.75">
      <c r="B44" s="4" t="s">
        <v>1237</v>
      </c>
      <c r="C44" s="5">
        <v>720</v>
      </c>
      <c r="D44" s="6" t="s">
        <v>1238</v>
      </c>
      <c r="E44" s="8" t="s">
        <v>16</v>
      </c>
      <c r="F44" s="8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70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2023-04-07T05:58:21Z</cp:lastPrinted>
  <dcterms:created xsi:type="dcterms:W3CDTF">2023-04-07T05:41:53Z</dcterms:created>
  <dcterms:modified xsi:type="dcterms:W3CDTF">2023-04-24T09:58:57Z</dcterms:modified>
</cp:coreProperties>
</file>