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O5" i="1" l="1"/>
  <c r="O6" i="1"/>
  <c r="O7" i="1"/>
  <c r="O8" i="1"/>
  <c r="O9" i="1"/>
  <c r="O10" i="1"/>
  <c r="O11" i="1"/>
  <c r="O12" i="1"/>
  <c r="O4" i="1"/>
  <c r="G14" i="1"/>
  <c r="K14" i="1"/>
  <c r="C14" i="1"/>
  <c r="O14" i="1" l="1"/>
</calcChain>
</file>

<file path=xl/sharedStrings.xml><?xml version="1.0" encoding="utf-8"?>
<sst xmlns="http://schemas.openxmlformats.org/spreadsheetml/2006/main" count="8" uniqueCount="5">
  <si>
    <t>местный бюджет</t>
  </si>
  <si>
    <t>краевой бюджет</t>
  </si>
  <si>
    <t>федеральный бюджет</t>
  </si>
  <si>
    <t>Итого:</t>
  </si>
  <si>
    <t>Общая 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</si>
</sst>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65" fontId="1" fillId="0" borderId="0" xfId="0" applyNumberFormat="1" applyFont="1"/>
    <xf numFmtId="0" fontId="2" fillId="0" borderId="0" xfId="0" applyFont="1"/>
    <xf numFmtId="165" fontId="2" fillId="0" borderId="0" xfId="0" applyNumberFormat="1" applyFont="1"/>
    <xf numFmtId="164" fontId="2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P16"/>
  <sheetViews>
    <sheetView tabSelected="1" workbookViewId="0">
      <selection activeCell="K10" sqref="K10"/>
    </sheetView>
  </sheetViews>
  <sheetFormatPr defaultRowHeight="15" x14ac:dyDescent="0.25"/>
  <cols>
    <col min="3" max="3" width="17.7109375" customWidth="1"/>
    <col min="7" max="7" width="13" bestFit="1" customWidth="1"/>
    <col min="11" max="11" width="13" customWidth="1"/>
    <col min="15" max="15" width="16.42578125" bestFit="1" customWidth="1"/>
  </cols>
  <sheetData>
    <row r="3" spans="2:16" ht="18.75" x14ac:dyDescent="0.3">
      <c r="B3" s="3" t="s">
        <v>0</v>
      </c>
      <c r="C3" s="3"/>
      <c r="D3" s="3"/>
      <c r="F3" s="3" t="s">
        <v>1</v>
      </c>
      <c r="G3" s="3"/>
      <c r="H3" s="3"/>
      <c r="I3" s="3"/>
      <c r="J3" s="3" t="s">
        <v>2</v>
      </c>
      <c r="K3" s="3"/>
      <c r="L3" s="3"/>
      <c r="N3" s="3" t="s">
        <v>4</v>
      </c>
      <c r="O3" s="3"/>
      <c r="P3" s="3"/>
    </row>
    <row r="4" spans="2:16" ht="18.75" x14ac:dyDescent="0.3">
      <c r="B4" s="3">
        <v>2019</v>
      </c>
      <c r="C4" s="4">
        <v>105770.909</v>
      </c>
      <c r="D4" s="3"/>
      <c r="F4" s="3">
        <v>2019</v>
      </c>
      <c r="G4" s="4">
        <v>3472.3110000000001</v>
      </c>
      <c r="H4" s="1"/>
      <c r="I4" s="1"/>
      <c r="J4" s="3">
        <v>2019</v>
      </c>
      <c r="K4" s="5">
        <v>18.899999999999999</v>
      </c>
      <c r="L4" s="2"/>
      <c r="N4" s="3">
        <v>2019</v>
      </c>
      <c r="O4" s="4">
        <f>C4+G4+K4</f>
        <v>109262.12</v>
      </c>
      <c r="P4" s="3"/>
    </row>
    <row r="5" spans="2:16" ht="18.75" x14ac:dyDescent="0.3">
      <c r="B5" s="3">
        <v>2020</v>
      </c>
      <c r="C5" s="4">
        <v>106200.01300000001</v>
      </c>
      <c r="D5" s="3"/>
      <c r="F5" s="3">
        <v>2020</v>
      </c>
      <c r="G5" s="4">
        <v>5020.973</v>
      </c>
      <c r="H5" s="1"/>
      <c r="I5" s="1"/>
      <c r="J5" s="3">
        <v>2020</v>
      </c>
      <c r="K5" s="5">
        <v>19.8</v>
      </c>
      <c r="L5" s="2"/>
      <c r="N5" s="3">
        <v>2020</v>
      </c>
      <c r="O5" s="4">
        <f t="shared" ref="O5:O12" si="0">C5+G5+K5</f>
        <v>111240.78600000001</v>
      </c>
      <c r="P5" s="3"/>
    </row>
    <row r="6" spans="2:16" ht="18.75" x14ac:dyDescent="0.3">
      <c r="B6" s="3">
        <v>2021</v>
      </c>
      <c r="C6" s="4">
        <v>121002.51</v>
      </c>
      <c r="D6" s="3"/>
      <c r="F6" s="3">
        <v>2021</v>
      </c>
      <c r="G6" s="4">
        <v>5449.3890000000001</v>
      </c>
      <c r="H6" s="1"/>
      <c r="I6" s="1"/>
      <c r="J6" s="3">
        <v>2021</v>
      </c>
      <c r="K6" s="5">
        <v>0</v>
      </c>
      <c r="L6" s="2"/>
      <c r="N6" s="3">
        <v>2021</v>
      </c>
      <c r="O6" s="4">
        <f t="shared" si="0"/>
        <v>126451.89899999999</v>
      </c>
      <c r="P6" s="3"/>
    </row>
    <row r="7" spans="2:16" ht="18.75" x14ac:dyDescent="0.3">
      <c r="B7" s="3">
        <v>2022</v>
      </c>
      <c r="C7" s="4">
        <v>142488.37400000001</v>
      </c>
      <c r="D7" s="3"/>
      <c r="F7" s="3">
        <v>2022</v>
      </c>
      <c r="G7" s="4">
        <v>6365.5969999999998</v>
      </c>
      <c r="H7" s="1"/>
      <c r="I7" s="1"/>
      <c r="J7" s="3">
        <v>2022</v>
      </c>
      <c r="K7" s="5">
        <v>339</v>
      </c>
      <c r="L7" s="2"/>
      <c r="N7" s="3">
        <v>2022</v>
      </c>
      <c r="O7" s="4">
        <f t="shared" si="0"/>
        <v>149192.97100000002</v>
      </c>
      <c r="P7" s="3"/>
    </row>
    <row r="8" spans="2:16" ht="18.75" x14ac:dyDescent="0.3">
      <c r="B8" s="3">
        <v>2023</v>
      </c>
      <c r="C8" s="4">
        <v>185919.93400000001</v>
      </c>
      <c r="D8" s="3"/>
      <c r="F8" s="3">
        <v>2023</v>
      </c>
      <c r="G8" s="4">
        <v>6856.6639999999998</v>
      </c>
      <c r="H8" s="1"/>
      <c r="I8" s="1"/>
      <c r="J8" s="3">
        <v>2023</v>
      </c>
      <c r="K8" s="5">
        <v>3.8</v>
      </c>
      <c r="L8" s="2"/>
      <c r="N8" s="3">
        <v>2023</v>
      </c>
      <c r="O8" s="4">
        <f t="shared" si="0"/>
        <v>192780.39799999999</v>
      </c>
      <c r="P8" s="3"/>
    </row>
    <row r="9" spans="2:16" ht="18.75" x14ac:dyDescent="0.3">
      <c r="B9" s="3">
        <v>2024</v>
      </c>
      <c r="C9" s="4">
        <v>249653.21100000001</v>
      </c>
      <c r="D9" s="3"/>
      <c r="F9" s="3">
        <v>2024</v>
      </c>
      <c r="G9" s="4">
        <v>7965.02</v>
      </c>
      <c r="H9" s="1"/>
      <c r="I9" s="1"/>
      <c r="J9" s="3">
        <v>2024</v>
      </c>
      <c r="K9" s="5">
        <v>0</v>
      </c>
      <c r="L9" s="2"/>
      <c r="N9" s="3">
        <v>2024</v>
      </c>
      <c r="O9" s="4">
        <f t="shared" si="0"/>
        <v>257618.231</v>
      </c>
      <c r="P9" s="3"/>
    </row>
    <row r="10" spans="2:16" ht="18.75" x14ac:dyDescent="0.3">
      <c r="B10" s="3">
        <v>2025</v>
      </c>
      <c r="C10" s="4">
        <v>258187.378</v>
      </c>
      <c r="D10" s="3"/>
      <c r="F10" s="3">
        <v>2025</v>
      </c>
      <c r="G10" s="4">
        <v>12166.019</v>
      </c>
      <c r="H10" s="1"/>
      <c r="I10" s="1"/>
      <c r="J10" s="3">
        <v>2025</v>
      </c>
      <c r="K10" s="5">
        <v>14.4</v>
      </c>
      <c r="L10" s="2"/>
      <c r="N10" s="3">
        <v>2025</v>
      </c>
      <c r="O10" s="4">
        <f t="shared" si="0"/>
        <v>270367.79700000002</v>
      </c>
      <c r="P10" s="3"/>
    </row>
    <row r="11" spans="2:16" ht="18.75" x14ac:dyDescent="0.3">
      <c r="B11" s="3">
        <v>2026</v>
      </c>
      <c r="C11" s="4">
        <v>239187.378</v>
      </c>
      <c r="D11" s="3"/>
      <c r="F11" s="3">
        <v>2026</v>
      </c>
      <c r="G11" s="4">
        <v>7965.8</v>
      </c>
      <c r="H11" s="1"/>
      <c r="I11" s="1"/>
      <c r="J11" s="3">
        <v>2026</v>
      </c>
      <c r="K11" s="5">
        <v>351.9</v>
      </c>
      <c r="L11" s="2"/>
      <c r="N11" s="3">
        <v>2026</v>
      </c>
      <c r="O11" s="4">
        <f t="shared" si="0"/>
        <v>247505.07799999998</v>
      </c>
      <c r="P11" s="3"/>
    </row>
    <row r="12" spans="2:16" ht="18.75" x14ac:dyDescent="0.3">
      <c r="B12" s="3">
        <v>2027</v>
      </c>
      <c r="C12" s="4">
        <v>239187.378</v>
      </c>
      <c r="D12" s="3"/>
      <c r="F12" s="3">
        <v>2027</v>
      </c>
      <c r="G12" s="4">
        <v>8000.1</v>
      </c>
      <c r="H12" s="1"/>
      <c r="I12" s="1"/>
      <c r="J12" s="3">
        <v>2027</v>
      </c>
      <c r="K12" s="5">
        <v>13.8</v>
      </c>
      <c r="L12" s="2"/>
      <c r="N12" s="3">
        <v>2027</v>
      </c>
      <c r="O12" s="4">
        <f t="shared" si="0"/>
        <v>247201.27799999999</v>
      </c>
      <c r="P12" s="3"/>
    </row>
    <row r="13" spans="2:16" ht="18.75" x14ac:dyDescent="0.3">
      <c r="B13" s="3"/>
      <c r="C13" s="4"/>
      <c r="D13" s="3"/>
      <c r="F13" s="1"/>
      <c r="G13" s="4"/>
      <c r="H13" s="1"/>
      <c r="I13" s="1"/>
      <c r="J13" s="1"/>
      <c r="K13" s="5"/>
      <c r="L13" s="2"/>
      <c r="N13" s="1"/>
      <c r="O13" s="3"/>
      <c r="P13" s="3"/>
    </row>
    <row r="14" spans="2:16" ht="18.75" x14ac:dyDescent="0.3">
      <c r="B14" s="3" t="s">
        <v>3</v>
      </c>
      <c r="C14" s="4">
        <f>SUM(C4:C13)</f>
        <v>1647597.085</v>
      </c>
      <c r="D14" s="3"/>
      <c r="F14" s="3" t="s">
        <v>3</v>
      </c>
      <c r="G14" s="4">
        <f>SUM(G4:G13)</f>
        <v>63261.873</v>
      </c>
      <c r="H14" s="1"/>
      <c r="I14" s="1"/>
      <c r="J14" s="3" t="s">
        <v>3</v>
      </c>
      <c r="K14" s="5">
        <f>SUM(K4:K13)</f>
        <v>761.59999999999991</v>
      </c>
      <c r="L14" s="2"/>
      <c r="N14" s="3" t="s">
        <v>3</v>
      </c>
      <c r="O14" s="4">
        <f>SUM(O4:O13)</f>
        <v>1711620.558</v>
      </c>
      <c r="P14" s="3"/>
    </row>
    <row r="15" spans="2:16" ht="18.75" x14ac:dyDescent="0.3">
      <c r="B15" s="3"/>
      <c r="C15" s="5"/>
      <c r="D15" s="3"/>
      <c r="F15" s="1"/>
      <c r="G15" s="2"/>
      <c r="H15" s="1"/>
      <c r="I15" s="1"/>
      <c r="J15" s="1"/>
      <c r="K15" s="1"/>
      <c r="L15" s="2"/>
      <c r="N15" s="3"/>
      <c r="O15" s="3"/>
      <c r="P15" s="3"/>
    </row>
    <row r="16" spans="2:16" ht="18.75" x14ac:dyDescent="0.3">
      <c r="B16" s="3"/>
      <c r="C16" s="3"/>
      <c r="D16" s="3"/>
      <c r="F16" s="1"/>
      <c r="G16" s="1"/>
      <c r="H16" s="1"/>
      <c r="I16" s="1"/>
      <c r="J16" s="1"/>
      <c r="K16" s="1"/>
      <c r="L16" s="2"/>
      <c r="N16" s="3"/>
      <c r="O16" s="3"/>
      <c r="P16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2025-04-25T06:17:48Z</dcterms:modified>
</cp:coreProperties>
</file>