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Приложение 2" sheetId="1" r:id="rId1"/>
  </sheets>
  <definedNames>
    <definedName name="_xlnm.Print_Titles" localSheetId="0">'Приложение 2'!$9:$10</definedName>
    <definedName name="_xlnm.Print_Area" localSheetId="0">'Приложение 2'!$A$1:$L$17</definedName>
  </definedNames>
  <calcPr fullCalcOnLoad="1"/>
</workbook>
</file>

<file path=xl/sharedStrings.xml><?xml version="1.0" encoding="utf-8"?>
<sst xmlns="http://schemas.openxmlformats.org/spreadsheetml/2006/main" count="52" uniqueCount="40">
  <si>
    <t>1.1.</t>
  </si>
  <si>
    <t xml:space="preserve">ГРБС </t>
  </si>
  <si>
    <t>Код бюджетной классификации</t>
  </si>
  <si>
    <t>Ожидаемый результат от реализации подпрограммного мероприятия (в натуральном выражении)</t>
  </si>
  <si>
    <t>ГРБС</t>
  </si>
  <si>
    <t>РзПр</t>
  </si>
  <si>
    <t>ЦСР</t>
  </si>
  <si>
    <t>ВР</t>
  </si>
  <si>
    <t>№ п/п</t>
  </si>
  <si>
    <t>Угольная котельная в модульном исполнении</t>
  </si>
  <si>
    <t>0505</t>
  </si>
  <si>
    <t>247</t>
  </si>
  <si>
    <t>540</t>
  </si>
  <si>
    <t>Управление ЖКХ и строительства</t>
  </si>
  <si>
    <t>Цель подпрограммы : Повышение надежности функционирования систем жизнеобеспечения населения и предотвращение ситуаций , которые могут привести к нарушению их функционирования</t>
  </si>
  <si>
    <t>Перечень мероприятий подпрограммы 1 "Развитие и модернизация объектов коммунальной инфраструктуры" с указанием объема средств на их реализацию и ожидаемых результатов</t>
  </si>
  <si>
    <t>Итого на очередной финансовый год и плановый период</t>
  </si>
  <si>
    <t>Расходы по годам реализации программы (тыс.руб.)</t>
  </si>
  <si>
    <t>Цели, задачи, мероприятия подпрограммы</t>
  </si>
  <si>
    <t>Итого по подпрограмме</t>
  </si>
  <si>
    <t>Приложение к подпрограмме 1 "Развитие и модернизация объектов коммунальной инфраструктуры"</t>
  </si>
  <si>
    <t>Х</t>
  </si>
  <si>
    <t>1.2.</t>
  </si>
  <si>
    <t>Задача 1. Внедрить новые технологии, современную трубную продукцию, котельное оборудование, на объектах коммунального комплекса Туруханского района</t>
  </si>
  <si>
    <t xml:space="preserve">к постановлению администрации Туруханского района
администрации  Туруханского района </t>
  </si>
  <si>
    <t>Субсидия на приобретение дизель - генераторов в целях создания дополнительных мощностей и обеспечения бесперебойного снабжения потребителей электрической энергией, вырабатываемой дизельными электростанциями на территории Туруханского района</t>
  </si>
  <si>
    <t>0330084690</t>
  </si>
  <si>
    <t>Расходы на реализацию неотложных мероприятий по повышению эксплуатационной надежности объектов коммунальной инфраструктуры, находящихся в муниципальной собственности</t>
  </si>
  <si>
    <t>0330084750</t>
  </si>
  <si>
    <t>1.3.</t>
  </si>
  <si>
    <t>1.4.</t>
  </si>
  <si>
    <t>Приобретение трансформаторной подстанции</t>
  </si>
  <si>
    <t>0330084650</t>
  </si>
  <si>
    <t>Расходы на приобретение модульной котельной, материалов для обустройства подводящих инженерных сетей к зданиям образовательных учреждений, расположенных на межселенной территории Туруханского района и строительство тепловых сетей к зданиям образовательных учреждений</t>
  </si>
  <si>
    <t>0330084760</t>
  </si>
  <si>
    <t>Трансформаторная подстанция</t>
  </si>
  <si>
    <t>Новые дизель генераторы</t>
  </si>
  <si>
    <t>Отремонтированное оборудование парового котла ДКВР 10/13</t>
  </si>
  <si>
    <t>Приложение № 2</t>
  </si>
  <si>
    <t xml:space="preserve">от20.10.2022№960-п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</si>
</sst>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#,##0.000"/>
    <numFmt numFmtId="180" formatCode="#,##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38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38" fillId="0" borderId="0" xfId="0" applyFont="1" applyAlignment="1">
      <alignment/>
    </xf>
    <xf numFmtId="0" fontId="38" fillId="0" borderId="11" xfId="0" applyFont="1" applyBorder="1" applyAlignment="1">
      <alignment horizontal="center"/>
    </xf>
    <xf numFmtId="49" fontId="2" fillId="0" borderId="10" xfId="0" applyNumberFormat="1" applyFont="1" applyBorder="1" applyAlignment="1">
      <alignment wrapText="1"/>
    </xf>
    <xf numFmtId="179" fontId="2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SheetLayoutView="100" zoomScalePageLayoutView="0" workbookViewId="0" topLeftCell="A2">
      <selection activeCell="B3" sqref="B3"/>
    </sheetView>
  </sheetViews>
  <sheetFormatPr defaultColWidth="9.140625" defaultRowHeight="15"/>
  <cols>
    <col min="1" max="1" width="7.57421875" style="9" customWidth="1"/>
    <col min="2" max="2" width="44.8515625" style="9" customWidth="1"/>
    <col min="3" max="3" width="15.7109375" style="9" customWidth="1"/>
    <col min="4" max="4" width="8.00390625" style="9" customWidth="1"/>
    <col min="5" max="5" width="8.140625" style="9" customWidth="1"/>
    <col min="6" max="6" width="22.57421875" style="9" customWidth="1"/>
    <col min="7" max="7" width="10.00390625" style="9" bestFit="1" customWidth="1"/>
    <col min="8" max="8" width="12.421875" style="9" customWidth="1"/>
    <col min="9" max="9" width="10.57421875" style="9" customWidth="1"/>
    <col min="10" max="10" width="10.28125" style="9" customWidth="1"/>
    <col min="11" max="11" width="21.421875" style="9" customWidth="1"/>
    <col min="12" max="12" width="33.7109375" style="9" customWidth="1"/>
    <col min="13" max="16384" width="9.140625" style="9" customWidth="1"/>
  </cols>
  <sheetData>
    <row r="1" spans="11:14" ht="15.75">
      <c r="K1" s="24" t="s">
        <v>38</v>
      </c>
      <c r="L1" s="24"/>
      <c r="M1" s="24"/>
      <c r="N1" s="24"/>
    </row>
    <row r="2" spans="11:14" ht="15.75">
      <c r="K2" s="24" t="s">
        <v>24</v>
      </c>
      <c r="L2" s="24"/>
      <c r="M2" s="24"/>
      <c r="N2" s="24"/>
    </row>
    <row r="3" spans="11:14" ht="15.75">
      <c r="K3" s="24" t="s">
        <v>39</v>
      </c>
      <c r="L3" s="24"/>
      <c r="M3" s="24"/>
      <c r="N3" s="24"/>
    </row>
    <row r="4" spans="8:12" ht="15.75">
      <c r="H4" s="4"/>
      <c r="I4" s="4"/>
      <c r="J4" s="4"/>
      <c r="K4" s="29"/>
      <c r="L4" s="29"/>
    </row>
    <row r="5" spans="6:12" ht="48" customHeight="1">
      <c r="F5" s="5"/>
      <c r="G5" s="4"/>
      <c r="H5" s="4"/>
      <c r="I5" s="4"/>
      <c r="J5" s="4"/>
      <c r="K5" s="30" t="s">
        <v>20</v>
      </c>
      <c r="L5" s="30"/>
    </row>
    <row r="6" spans="2:12" ht="15.75">
      <c r="B6" s="10"/>
      <c r="G6" s="4"/>
      <c r="H6" s="11"/>
      <c r="I6" s="11"/>
      <c r="J6" s="11"/>
      <c r="K6" s="11"/>
      <c r="L6" s="11"/>
    </row>
    <row r="7" spans="1:12" ht="15" customHeight="1">
      <c r="A7" s="31" t="s">
        <v>15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5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5.75">
      <c r="A9" s="32" t="s">
        <v>8</v>
      </c>
      <c r="B9" s="23" t="s">
        <v>18</v>
      </c>
      <c r="C9" s="23" t="s">
        <v>1</v>
      </c>
      <c r="D9" s="23" t="s">
        <v>2</v>
      </c>
      <c r="E9" s="23"/>
      <c r="F9" s="23"/>
      <c r="G9" s="23"/>
      <c r="H9" s="28" t="s">
        <v>17</v>
      </c>
      <c r="I9" s="28"/>
      <c r="J9" s="28"/>
      <c r="K9" s="28"/>
      <c r="L9" s="28" t="s">
        <v>3</v>
      </c>
    </row>
    <row r="10" spans="1:12" ht="69.75" customHeight="1">
      <c r="A10" s="32"/>
      <c r="B10" s="23"/>
      <c r="C10" s="23"/>
      <c r="D10" s="3" t="s">
        <v>4</v>
      </c>
      <c r="E10" s="3" t="s">
        <v>5</v>
      </c>
      <c r="F10" s="3" t="s">
        <v>6</v>
      </c>
      <c r="G10" s="3" t="s">
        <v>7</v>
      </c>
      <c r="H10" s="3">
        <v>2020</v>
      </c>
      <c r="I10" s="3">
        <v>2021</v>
      </c>
      <c r="J10" s="3">
        <v>2022</v>
      </c>
      <c r="K10" s="3" t="s">
        <v>16</v>
      </c>
      <c r="L10" s="28"/>
    </row>
    <row r="11" spans="1:12" ht="35.25" customHeight="1">
      <c r="A11" s="25" t="s">
        <v>14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7"/>
    </row>
    <row r="12" spans="1:12" ht="30" customHeight="1">
      <c r="A12" s="25" t="s">
        <v>23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7"/>
    </row>
    <row r="13" spans="1:12" ht="94.5">
      <c r="A13" s="7" t="s">
        <v>0</v>
      </c>
      <c r="B13" s="8" t="s">
        <v>27</v>
      </c>
      <c r="C13" s="13" t="s">
        <v>13</v>
      </c>
      <c r="D13" s="14" t="s">
        <v>11</v>
      </c>
      <c r="E13" s="14" t="s">
        <v>10</v>
      </c>
      <c r="F13" s="19" t="s">
        <v>28</v>
      </c>
      <c r="G13" s="14" t="s">
        <v>12</v>
      </c>
      <c r="H13" s="14">
        <v>7000</v>
      </c>
      <c r="I13" s="14">
        <v>0</v>
      </c>
      <c r="J13" s="14">
        <v>0</v>
      </c>
      <c r="K13" s="14">
        <f>SUM(H13:J13)</f>
        <v>7000</v>
      </c>
      <c r="L13" s="16" t="s">
        <v>37</v>
      </c>
    </row>
    <row r="14" spans="1:12" ht="47.25">
      <c r="A14" s="7" t="s">
        <v>22</v>
      </c>
      <c r="B14" s="8" t="s">
        <v>31</v>
      </c>
      <c r="C14" s="13" t="s">
        <v>13</v>
      </c>
      <c r="D14" s="14" t="s">
        <v>11</v>
      </c>
      <c r="E14" s="14" t="s">
        <v>10</v>
      </c>
      <c r="F14" s="19" t="s">
        <v>32</v>
      </c>
      <c r="G14" s="19">
        <v>244</v>
      </c>
      <c r="H14" s="14">
        <v>1000</v>
      </c>
      <c r="I14" s="14">
        <v>0</v>
      </c>
      <c r="J14" s="14">
        <v>0</v>
      </c>
      <c r="K14" s="14">
        <f>SUM(H14:J14)</f>
        <v>1000</v>
      </c>
      <c r="L14" s="16" t="s">
        <v>35</v>
      </c>
    </row>
    <row r="15" spans="1:12" ht="126">
      <c r="A15" s="7" t="s">
        <v>29</v>
      </c>
      <c r="B15" s="8" t="s">
        <v>33</v>
      </c>
      <c r="C15" s="13" t="s">
        <v>13</v>
      </c>
      <c r="D15" s="14" t="s">
        <v>11</v>
      </c>
      <c r="E15" s="14" t="s">
        <v>10</v>
      </c>
      <c r="F15" s="19" t="s">
        <v>34</v>
      </c>
      <c r="G15" s="19">
        <v>811</v>
      </c>
      <c r="H15" s="14">
        <v>2070</v>
      </c>
      <c r="I15" s="14">
        <v>0</v>
      </c>
      <c r="J15" s="14">
        <v>0</v>
      </c>
      <c r="K15" s="14">
        <f>SUM(H15:J15)</f>
        <v>2070</v>
      </c>
      <c r="L15" s="16" t="s">
        <v>9</v>
      </c>
    </row>
    <row r="16" spans="1:12" ht="110.25">
      <c r="A16" s="7" t="s">
        <v>30</v>
      </c>
      <c r="B16" s="8" t="s">
        <v>25</v>
      </c>
      <c r="C16" s="20" t="s">
        <v>13</v>
      </c>
      <c r="D16" s="14" t="s">
        <v>11</v>
      </c>
      <c r="E16" s="14" t="s">
        <v>10</v>
      </c>
      <c r="F16" s="19" t="s">
        <v>26</v>
      </c>
      <c r="G16" s="22">
        <v>813</v>
      </c>
      <c r="H16" s="14">
        <v>20000</v>
      </c>
      <c r="I16" s="14">
        <v>0</v>
      </c>
      <c r="J16" s="14">
        <v>0</v>
      </c>
      <c r="K16" s="14">
        <f>SUM(H16:J16)</f>
        <v>20000</v>
      </c>
      <c r="L16" s="21" t="s">
        <v>36</v>
      </c>
    </row>
    <row r="17" spans="1:12" ht="15.75">
      <c r="A17" s="6"/>
      <c r="B17" s="18" t="s">
        <v>19</v>
      </c>
      <c r="C17" s="17"/>
      <c r="D17" s="14" t="s">
        <v>21</v>
      </c>
      <c r="E17" s="14" t="s">
        <v>21</v>
      </c>
      <c r="F17" s="14" t="s">
        <v>21</v>
      </c>
      <c r="G17" s="14" t="s">
        <v>21</v>
      </c>
      <c r="H17" s="15">
        <f>H16+H15+H14+H13</f>
        <v>30070</v>
      </c>
      <c r="I17" s="15">
        <f>I16+I15+I14+I13</f>
        <v>0</v>
      </c>
      <c r="J17" s="15">
        <f>J16+J15+J14+J13</f>
        <v>0</v>
      </c>
      <c r="K17" s="15">
        <f>K16+K15+K14+K13</f>
        <v>30070</v>
      </c>
      <c r="L17" s="16"/>
    </row>
    <row r="18" spans="2:12" ht="15.75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ht="15.75">
      <c r="B19" s="2"/>
    </row>
    <row r="20" ht="15.75">
      <c r="B20" s="2"/>
    </row>
  </sheetData>
  <sheetProtection/>
  <mergeCells count="14">
    <mergeCell ref="K5:L5"/>
    <mergeCell ref="A7:L7"/>
    <mergeCell ref="A9:A10"/>
    <mergeCell ref="B9:B10"/>
    <mergeCell ref="C9:C10"/>
    <mergeCell ref="K1:N1"/>
    <mergeCell ref="K2:N2"/>
    <mergeCell ref="K3:N3"/>
    <mergeCell ref="A11:L11"/>
    <mergeCell ref="A12:L12"/>
    <mergeCell ref="D9:G9"/>
    <mergeCell ref="H9:K9"/>
    <mergeCell ref="L9:L10"/>
    <mergeCell ref="K4:L4"/>
  </mergeCells>
  <printOptions/>
  <pageMargins left="0.31496062992125984" right="0.31496062992125984" top="1.2" bottom="0.3937007874015748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Е.В.. Стоянова</dc:creator>
  <cp:keywords/>
  <dc:description/>
  <cp:lastModifiedBy>Секретарь</cp:lastModifiedBy>
  <cp:lastPrinted>2022-10-27T05:37:10Z</cp:lastPrinted>
  <dcterms:created xsi:type="dcterms:W3CDTF">2013-07-17T04:18:47Z</dcterms:created>
  <dcterms:modified xsi:type="dcterms:W3CDTF">2022-10-27T05:37:14Z</dcterms:modified>
  <cp:category/>
  <cp:version/>
  <cp:contentType/>
  <cp:contentStatus/>
</cp:coreProperties>
</file>